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paula\Documents\Covid-19 guidelines\"/>
    </mc:Choice>
  </mc:AlternateContent>
  <bookViews>
    <workbookView xWindow="-120" yWindow="-120" windowWidth="29040" windowHeight="15990" tabRatio="788"/>
  </bookViews>
  <sheets>
    <sheet name="Analisis de partes interesadas" sheetId="13" r:id="rId1"/>
    <sheet name="Escenarios - supuestos no-fin" sheetId="7" r:id="rId2"/>
    <sheet name="Segmentacion de clientes" sheetId="14" r:id="rId3"/>
    <sheet name="Supuestos clave Esc-1" sheetId="12" r:id="rId4"/>
    <sheet name="Analisis brecha liquidez Esc-1" sheetId="9" r:id="rId5"/>
    <sheet name="Supuestos clave Esc-2" sheetId="11" r:id="rId6"/>
    <sheet name="Analisis brecha liquidez Esc-2" sheetId="2" r:id="rId7"/>
    <sheet name="Supuestos clave Esc-3" sheetId="8" r:id="rId8"/>
    <sheet name="Analisis brecha liquidez Esc-3" sheetId="10" r:id="rId9"/>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2" i="10" l="1"/>
  <c r="Q33" i="10" s="1"/>
  <c r="P32" i="10"/>
  <c r="P33" i="10" s="1"/>
  <c r="N30" i="10"/>
  <c r="M30" i="10"/>
  <c r="M32" i="10" s="1"/>
  <c r="M33" i="10" s="1"/>
  <c r="L30" i="10"/>
  <c r="L32" i="10" s="1"/>
  <c r="L33" i="10" s="1"/>
  <c r="J30" i="10"/>
  <c r="I30" i="10"/>
  <c r="I32" i="10" s="1"/>
  <c r="I33" i="10" s="1"/>
  <c r="H30" i="10"/>
  <c r="H32" i="10" s="1"/>
  <c r="H33" i="10" s="1"/>
  <c r="F30" i="10"/>
  <c r="E30" i="10"/>
  <c r="E32" i="10" s="1"/>
  <c r="E33" i="10" s="1"/>
  <c r="D30" i="10"/>
  <c r="D32" i="10" s="1"/>
  <c r="D33" i="10" s="1"/>
  <c r="B30" i="10"/>
  <c r="R29" i="10"/>
  <c r="R30" i="10" s="1"/>
  <c r="S28" i="10"/>
  <c r="S26" i="10"/>
  <c r="S24" i="10"/>
  <c r="S23" i="10"/>
  <c r="S22" i="10"/>
  <c r="S21" i="10"/>
  <c r="S20" i="10"/>
  <c r="N19" i="10"/>
  <c r="M19" i="10"/>
  <c r="L19" i="10"/>
  <c r="K19" i="10"/>
  <c r="K30" i="10" s="1"/>
  <c r="J19" i="10"/>
  <c r="I19" i="10"/>
  <c r="H19" i="10"/>
  <c r="G19" i="10"/>
  <c r="G30" i="10" s="1"/>
  <c r="F19" i="10"/>
  <c r="E19" i="10"/>
  <c r="D19" i="10"/>
  <c r="C19" i="10"/>
  <c r="C30" i="10" s="1"/>
  <c r="B19" i="10"/>
  <c r="R17" i="10"/>
  <c r="R32" i="10" s="1"/>
  <c r="R33" i="10" s="1"/>
  <c r="Q17" i="10"/>
  <c r="P17" i="10"/>
  <c r="O17" i="10"/>
  <c r="O32" i="10" s="1"/>
  <c r="O33" i="10" s="1"/>
  <c r="N17" i="10"/>
  <c r="N32" i="10" s="1"/>
  <c r="N33" i="10" s="1"/>
  <c r="M17" i="10"/>
  <c r="L17" i="10"/>
  <c r="K17" i="10"/>
  <c r="J17" i="10"/>
  <c r="J32" i="10" s="1"/>
  <c r="J33" i="10" s="1"/>
  <c r="I17" i="10"/>
  <c r="H17" i="10"/>
  <c r="G17" i="10"/>
  <c r="F17" i="10"/>
  <c r="F32" i="10" s="1"/>
  <c r="F33" i="10" s="1"/>
  <c r="E17" i="10"/>
  <c r="D17" i="10"/>
  <c r="C17" i="10"/>
  <c r="B17" i="10"/>
  <c r="B32" i="10" s="1"/>
  <c r="S16" i="10"/>
  <c r="S15" i="10"/>
  <c r="S14" i="10"/>
  <c r="S12" i="10"/>
  <c r="S11" i="10"/>
  <c r="S10" i="10"/>
  <c r="S9" i="10"/>
  <c r="S17" i="10" s="1"/>
  <c r="R3" i="10"/>
  <c r="R35" i="2"/>
  <c r="R32" i="2"/>
  <c r="R33" i="2" s="1"/>
  <c r="Q32" i="2"/>
  <c r="Q33" i="2" s="1"/>
  <c r="R30" i="2"/>
  <c r="N30" i="2"/>
  <c r="N32" i="2" s="1"/>
  <c r="N33" i="2" s="1"/>
  <c r="M30" i="2"/>
  <c r="M32" i="2" s="1"/>
  <c r="M33" i="2" s="1"/>
  <c r="K30" i="2"/>
  <c r="J30" i="2"/>
  <c r="J32" i="2" s="1"/>
  <c r="J33" i="2" s="1"/>
  <c r="I30" i="2"/>
  <c r="I32" i="2" s="1"/>
  <c r="I33" i="2" s="1"/>
  <c r="G30" i="2"/>
  <c r="F30" i="2"/>
  <c r="F32" i="2" s="1"/>
  <c r="F33" i="2" s="1"/>
  <c r="E30" i="2"/>
  <c r="E32" i="2" s="1"/>
  <c r="E33" i="2" s="1"/>
  <c r="C30" i="2"/>
  <c r="B30" i="2"/>
  <c r="B32" i="2" s="1"/>
  <c r="S29" i="2"/>
  <c r="R29" i="2"/>
  <c r="S28" i="2"/>
  <c r="S26" i="2"/>
  <c r="S24" i="2"/>
  <c r="S23" i="2"/>
  <c r="S22" i="2"/>
  <c r="S21" i="2"/>
  <c r="S20" i="2"/>
  <c r="N19" i="2"/>
  <c r="M19" i="2"/>
  <c r="L19" i="2"/>
  <c r="L30" i="2" s="1"/>
  <c r="K19" i="2"/>
  <c r="J19" i="2"/>
  <c r="I19" i="2"/>
  <c r="H19" i="2"/>
  <c r="H30" i="2" s="1"/>
  <c r="G19" i="2"/>
  <c r="F19" i="2"/>
  <c r="E19" i="2"/>
  <c r="D19" i="2"/>
  <c r="D30" i="2" s="1"/>
  <c r="C19" i="2"/>
  <c r="B19" i="2"/>
  <c r="S19" i="2" s="1"/>
  <c r="S30" i="2" s="1"/>
  <c r="R17" i="2"/>
  <c r="Q17" i="2"/>
  <c r="P17" i="2"/>
  <c r="P32" i="2" s="1"/>
  <c r="P33" i="2" s="1"/>
  <c r="O17" i="2"/>
  <c r="O32" i="2" s="1"/>
  <c r="O33" i="2" s="1"/>
  <c r="N17" i="2"/>
  <c r="M17" i="2"/>
  <c r="L17" i="2"/>
  <c r="L32" i="2" s="1"/>
  <c r="L33" i="2" s="1"/>
  <c r="K17" i="2"/>
  <c r="K32" i="2" s="1"/>
  <c r="K33" i="2" s="1"/>
  <c r="J17" i="2"/>
  <c r="I17" i="2"/>
  <c r="H17" i="2"/>
  <c r="H32" i="2" s="1"/>
  <c r="H33" i="2" s="1"/>
  <c r="G17" i="2"/>
  <c r="G32" i="2" s="1"/>
  <c r="G33" i="2" s="1"/>
  <c r="F17" i="2"/>
  <c r="E17" i="2"/>
  <c r="D17" i="2"/>
  <c r="D32" i="2" s="1"/>
  <c r="D33" i="2" s="1"/>
  <c r="C17" i="2"/>
  <c r="C32" i="2" s="1"/>
  <c r="C33" i="2" s="1"/>
  <c r="B17" i="2"/>
  <c r="S16" i="2"/>
  <c r="S15" i="2"/>
  <c r="S14" i="2"/>
  <c r="S12" i="2"/>
  <c r="S11" i="2"/>
  <c r="S10" i="2"/>
  <c r="S9" i="2"/>
  <c r="S17" i="2" s="1"/>
  <c r="S32" i="2" s="1"/>
  <c r="R3" i="2"/>
  <c r="B34" i="10" l="1"/>
  <c r="B33" i="10"/>
  <c r="C32" i="10"/>
  <c r="C33" i="10" s="1"/>
  <c r="G32" i="10"/>
  <c r="G33" i="10" s="1"/>
  <c r="K32" i="10"/>
  <c r="K33" i="10" s="1"/>
  <c r="S19" i="10"/>
  <c r="S30" i="10" s="1"/>
  <c r="S32" i="10" s="1"/>
  <c r="S29" i="10"/>
  <c r="R35" i="10"/>
  <c r="T17" i="10"/>
  <c r="T31" i="10" s="1"/>
  <c r="B33" i="2"/>
  <c r="B34" i="2"/>
  <c r="T17" i="2"/>
  <c r="T31" i="2" s="1"/>
  <c r="C34" i="10" l="1"/>
  <c r="B35" i="10"/>
  <c r="C34" i="2"/>
  <c r="B35" i="2"/>
  <c r="R3" i="9"/>
  <c r="R29" i="9"/>
  <c r="R30" i="9" s="1"/>
  <c r="S28" i="9"/>
  <c r="S26" i="9"/>
  <c r="S24" i="9"/>
  <c r="S23" i="9"/>
  <c r="S22" i="9"/>
  <c r="S21" i="9"/>
  <c r="S20" i="9"/>
  <c r="N19" i="9"/>
  <c r="N30" i="9" s="1"/>
  <c r="M19" i="9"/>
  <c r="M30" i="9" s="1"/>
  <c r="L19" i="9"/>
  <c r="L30" i="9" s="1"/>
  <c r="K19" i="9"/>
  <c r="K30" i="9" s="1"/>
  <c r="J19" i="9"/>
  <c r="J30" i="9" s="1"/>
  <c r="I19" i="9"/>
  <c r="I30" i="9" s="1"/>
  <c r="H19" i="9"/>
  <c r="H30" i="9" s="1"/>
  <c r="G19" i="9"/>
  <c r="G30" i="9" s="1"/>
  <c r="F19" i="9"/>
  <c r="F30" i="9" s="1"/>
  <c r="E19" i="9"/>
  <c r="E30" i="9" s="1"/>
  <c r="D19" i="9"/>
  <c r="D30" i="9" s="1"/>
  <c r="C19" i="9"/>
  <c r="C30" i="9" s="1"/>
  <c r="B19" i="9"/>
  <c r="B30" i="9" s="1"/>
  <c r="R17" i="9"/>
  <c r="Q17" i="9"/>
  <c r="Q32" i="9" s="1"/>
  <c r="P17" i="9"/>
  <c r="P32" i="9" s="1"/>
  <c r="O17" i="9"/>
  <c r="O32" i="9" s="1"/>
  <c r="O33" i="9" s="1"/>
  <c r="N17" i="9"/>
  <c r="M17" i="9"/>
  <c r="L17" i="9"/>
  <c r="K17" i="9"/>
  <c r="J17" i="9"/>
  <c r="I17" i="9"/>
  <c r="H17" i="9"/>
  <c r="G17" i="9"/>
  <c r="F17" i="9"/>
  <c r="E17" i="9"/>
  <c r="D17" i="9"/>
  <c r="C17" i="9"/>
  <c r="B17" i="9"/>
  <c r="S16" i="9"/>
  <c r="S15" i="9"/>
  <c r="S14" i="9"/>
  <c r="S12" i="9"/>
  <c r="S11" i="9"/>
  <c r="S10" i="9"/>
  <c r="S9" i="9"/>
  <c r="D34" i="10" l="1"/>
  <c r="C35" i="10"/>
  <c r="D34" i="2"/>
  <c r="C35" i="2"/>
  <c r="E32" i="9"/>
  <c r="E33" i="9" s="1"/>
  <c r="J32" i="9"/>
  <c r="J33" i="9" s="1"/>
  <c r="P33" i="9"/>
  <c r="Q33" i="9"/>
  <c r="D32" i="9"/>
  <c r="D33" i="9" s="1"/>
  <c r="H32" i="9"/>
  <c r="H33" i="9" s="1"/>
  <c r="L32" i="9"/>
  <c r="L33" i="9" s="1"/>
  <c r="I32" i="9"/>
  <c r="I33" i="9" s="1"/>
  <c r="B32" i="9"/>
  <c r="B34" i="9" s="1"/>
  <c r="F32" i="9"/>
  <c r="F33" i="9" s="1"/>
  <c r="N32" i="9"/>
  <c r="N33" i="9" s="1"/>
  <c r="S17" i="9"/>
  <c r="M32" i="9"/>
  <c r="M33" i="9" s="1"/>
  <c r="R32" i="9"/>
  <c r="R33" i="9" s="1"/>
  <c r="C32" i="9"/>
  <c r="C33" i="9" s="1"/>
  <c r="G32" i="9"/>
  <c r="G33" i="9" s="1"/>
  <c r="K32" i="9"/>
  <c r="K33" i="9" s="1"/>
  <c r="S19" i="9"/>
  <c r="S29" i="9"/>
  <c r="R35" i="9"/>
  <c r="T17" i="9"/>
  <c r="T31" i="9" s="1"/>
  <c r="D35" i="10" l="1"/>
  <c r="E34" i="10"/>
  <c r="E34" i="2"/>
  <c r="D35" i="2"/>
  <c r="B33" i="9"/>
  <c r="C34" i="9"/>
  <c r="B35" i="9"/>
  <c r="S30" i="9"/>
  <c r="S32" i="9" s="1"/>
  <c r="F34" i="10" l="1"/>
  <c r="E35" i="10"/>
  <c r="E35" i="2"/>
  <c r="F34" i="2"/>
  <c r="D34" i="9"/>
  <c r="C35" i="9"/>
  <c r="G34" i="10" l="1"/>
  <c r="F35" i="10"/>
  <c r="G34" i="2"/>
  <c r="F35" i="2"/>
  <c r="D35" i="9"/>
  <c r="E34" i="9"/>
  <c r="H34" i="10" l="1"/>
  <c r="G35" i="10"/>
  <c r="H34" i="2"/>
  <c r="G35" i="2"/>
  <c r="F34" i="9"/>
  <c r="E35" i="9"/>
  <c r="H35" i="10" l="1"/>
  <c r="I34" i="10"/>
  <c r="I34" i="2"/>
  <c r="H35" i="2"/>
  <c r="G34" i="9"/>
  <c r="F35" i="9"/>
  <c r="J34" i="10" l="1"/>
  <c r="I35" i="10"/>
  <c r="I35" i="2"/>
  <c r="J34" i="2"/>
  <c r="H34" i="9"/>
  <c r="G35" i="9"/>
  <c r="K34" i="10" l="1"/>
  <c r="J35" i="10"/>
  <c r="K34" i="2"/>
  <c r="J35" i="2"/>
  <c r="H35" i="9"/>
  <c r="I34" i="9"/>
  <c r="L34" i="10" l="1"/>
  <c r="K35" i="10"/>
  <c r="L34" i="2"/>
  <c r="K35" i="2"/>
  <c r="J34" i="9"/>
  <c r="I35" i="9"/>
  <c r="L35" i="10" l="1"/>
  <c r="M34" i="10"/>
  <c r="M34" i="2"/>
  <c r="L35" i="2"/>
  <c r="K34" i="9"/>
  <c r="J35" i="9"/>
  <c r="N34" i="10" l="1"/>
  <c r="M35" i="10"/>
  <c r="M35" i="2"/>
  <c r="N34" i="2"/>
  <c r="L34" i="9"/>
  <c r="K35" i="9"/>
  <c r="O34" i="10" l="1"/>
  <c r="N35" i="10"/>
  <c r="O34" i="2"/>
  <c r="N35" i="2"/>
  <c r="L35" i="9"/>
  <c r="M34" i="9"/>
  <c r="P34" i="10" l="1"/>
  <c r="O35" i="10"/>
  <c r="P34" i="2"/>
  <c r="O35" i="2"/>
  <c r="N34" i="9"/>
  <c r="M35" i="9"/>
  <c r="P35" i="10" l="1"/>
  <c r="Q34" i="10"/>
  <c r="Q35" i="10" s="1"/>
  <c r="Q34" i="2"/>
  <c r="Q35" i="2" s="1"/>
  <c r="P35" i="2"/>
  <c r="O34" i="9"/>
  <c r="N35" i="9"/>
  <c r="P34" i="9" l="1"/>
  <c r="O35" i="9"/>
  <c r="P35" i="9" l="1"/>
  <c r="Q34" i="9"/>
  <c r="Q35" i="9" s="1"/>
</calcChain>
</file>

<file path=xl/sharedStrings.xml><?xml version="1.0" encoding="utf-8"?>
<sst xmlns="http://schemas.openxmlformats.org/spreadsheetml/2006/main" count="532" uniqueCount="202">
  <si>
    <t>Total</t>
  </si>
  <si>
    <t>https://www.cgap.org/sites/default/files/researches/documents/CGAP-Focus-Note-Asset-and-Liability-Management-for-Deposit-Taking-Microfinance-Institutions-Jun-2009.pdf</t>
  </si>
  <si>
    <t>x</t>
  </si>
  <si>
    <t xml:space="preserve">X </t>
  </si>
  <si>
    <t>X</t>
  </si>
  <si>
    <t xml:space="preserve"> </t>
  </si>
  <si>
    <t>NO</t>
  </si>
  <si>
    <t>%</t>
  </si>
  <si>
    <t>Categorías de partes interesadas</t>
  </si>
  <si>
    <t>¿Qué es importante para esta parte interesada?</t>
  </si>
  <si>
    <t>¿Qué tipo de riesgo puede crear?</t>
  </si>
  <si>
    <t>¿Qué tipo de apoyo puede proporcionar?</t>
  </si>
  <si>
    <t>¿Cómo puede mejorar sus acciones?</t>
  </si>
  <si>
    <t>Persona responsable</t>
  </si>
  <si>
    <t>Fecha limite</t>
  </si>
  <si>
    <t>Clientes</t>
  </si>
  <si>
    <t>Comunicación : frecuencia + canal utilizado</t>
  </si>
  <si>
    <t>Junta Directiva</t>
  </si>
  <si>
    <t>Personal</t>
  </si>
  <si>
    <t>Proveedores</t>
  </si>
  <si>
    <t>Terceros</t>
  </si>
  <si>
    <t>Inversionistas</t>
  </si>
  <si>
    <t>Accionistas</t>
  </si>
  <si>
    <t>Bancos</t>
  </si>
  <si>
    <t>Competidores</t>
  </si>
  <si>
    <t>ONG</t>
  </si>
  <si>
    <t>Donantes</t>
  </si>
  <si>
    <t>Auditores</t>
  </si>
  <si>
    <t>La Autoridad Fiscal</t>
  </si>
  <si>
    <t>Las autoridades locales</t>
  </si>
  <si>
    <t>Redes de Microfinanzas</t>
  </si>
  <si>
    <t xml:space="preserve">Actividad 1: Realizar un análisis de las partes interesadas para su organización. </t>
  </si>
  <si>
    <t xml:space="preserve">Identifique a sus partes interesadas utilizando el cuadro que se muestra a continuación. Aunque este cuadro muestra algunos ejemplos, en su caso, puede haber otras partes interesadas. </t>
  </si>
  <si>
    <t>También puede ser necesario establecer subcategorías: por ejemplo, diferentes tipos de clientes</t>
  </si>
  <si>
    <t>Paso 1</t>
  </si>
  <si>
    <t>Paso 2</t>
  </si>
  <si>
    <t>En la siguiente pestaña (Escenario supuestos no-fin) tendrá que escoger cual de esos posibles riesgos y/u oportunidades aplican para los 3 escenarios</t>
  </si>
  <si>
    <t>Otros</t>
  </si>
  <si>
    <t>Guía:</t>
  </si>
  <si>
    <t>Análisis de las Partes Interesadas (Stakeholders)</t>
  </si>
  <si>
    <r>
      <t xml:space="preserve">Los elementos del análisis de las partes interesadas se indican en los encabezados de las columnas. para cada parte interesada se deben contemplar algunos puntos (por favor consulte el documento </t>
    </r>
    <r>
      <rPr>
        <b/>
        <sz val="11"/>
        <color theme="1"/>
        <rFont val="Calibri"/>
        <family val="2"/>
        <scheme val="minor"/>
      </rPr>
      <t>"</t>
    </r>
    <r>
      <rPr>
        <b/>
        <sz val="11"/>
        <color rgb="FFFF0000"/>
        <rFont val="Calibri"/>
        <family val="2"/>
        <scheme val="minor"/>
      </rPr>
      <t>Herramienta para construcción de escenarios COVID-19</t>
    </r>
    <r>
      <rPr>
        <b/>
        <sz val="11"/>
        <color theme="1"/>
        <rFont val="Calibri"/>
        <family val="2"/>
        <scheme val="minor"/>
      </rPr>
      <t xml:space="preserve">" </t>
    </r>
    <r>
      <rPr>
        <sz val="11"/>
        <color theme="1"/>
        <rFont val="Calibri"/>
        <family val="2"/>
        <scheme val="minor"/>
      </rPr>
      <t>para mas detalles):</t>
    </r>
  </si>
  <si>
    <t xml:space="preserve">Este cuadro le ayudará a identificar los posibles comportamientos de las diferentes partes interesadas, y aun más importante, los riesgos y/o las oportunidades que pueden crear. </t>
  </si>
  <si>
    <r>
      <t>Al referirse al documento "</t>
    </r>
    <r>
      <rPr>
        <b/>
        <sz val="11"/>
        <color rgb="FFFF0000"/>
        <rFont val="Calibri"/>
        <family val="2"/>
        <scheme val="minor"/>
      </rPr>
      <t>Herramienta para construcción de escenarios COVID-19</t>
    </r>
    <r>
      <rPr>
        <sz val="11"/>
        <color theme="1"/>
        <rFont val="Calibri"/>
        <family val="2"/>
        <scheme val="minor"/>
      </rPr>
      <t>" , puede mirar el anexo riesgos y oportunidades. Por ejemplo: el personal se enferma, los bancos establecen un máximo de retiros, etc. Por favor realice su propio análisis.</t>
    </r>
  </si>
  <si>
    <t xml:space="preserve">Muy probablemente, hay mas de un riesgo y/u oportunidad para cada parte interesada. </t>
  </si>
  <si>
    <t>Partes Interesadas</t>
  </si>
  <si>
    <t>Escenario 1</t>
  </si>
  <si>
    <t>Escenario 2</t>
  </si>
  <si>
    <t>Escenario 3</t>
  </si>
  <si>
    <t>Riesgo creado</t>
  </si>
  <si>
    <t>Apoyo dado</t>
  </si>
  <si>
    <t>Reguladores</t>
  </si>
  <si>
    <t>La autoridad fiscal</t>
  </si>
  <si>
    <t>Acontecimientos Macroeconómicos</t>
  </si>
  <si>
    <t>Tasa de inflación</t>
  </si>
  <si>
    <t>Tasa de cambio</t>
  </si>
  <si>
    <t>Efectos sobre la cadena de valor</t>
  </si>
  <si>
    <t>Remesas</t>
  </si>
  <si>
    <t>Sociedad</t>
  </si>
  <si>
    <t>Robo, vandalismo</t>
  </si>
  <si>
    <t>Hambruna</t>
  </si>
  <si>
    <t>• Movimientos de "no pago" alentados por medidas políticas</t>
  </si>
  <si>
    <t>Fraudes, estafas</t>
  </si>
  <si>
    <t>Grupos</t>
  </si>
  <si>
    <t>Dadas las condiciones de la pandemia de COVID-19, estos puntos no se han incluido, sin embargo usted puede incluirlos si lo cree conveniente.</t>
  </si>
  <si>
    <t xml:space="preserve">Escenarios Supuestos No Financieros </t>
  </si>
  <si>
    <r>
      <t>Actividad 2: Construir el escenario para el que necesita prepararse. (Basado en las explicaciones el documento "</t>
    </r>
    <r>
      <rPr>
        <b/>
        <sz val="11"/>
        <color rgb="FFFF0000"/>
        <rFont val="Calibri"/>
        <family val="2"/>
        <scheme val="minor"/>
      </rPr>
      <t>Herramienta para construcción de escenarios COVID-19</t>
    </r>
    <r>
      <rPr>
        <b/>
        <sz val="11"/>
        <color theme="1"/>
        <rFont val="Calibri"/>
        <family val="2"/>
        <scheme val="minor"/>
      </rPr>
      <t>" )</t>
    </r>
  </si>
  <si>
    <t>La primera pestaña (Análisis de partes interesadas) muestra los posibles comportamientos de las artes interesadas en términos de riesgos / oportunidades que pueden crear. Ahora, puede escoger que comportamiento especifico se utiliza para los escenarios 1, 2 y 3.</t>
  </si>
  <si>
    <t>Se aconseja desarrollar por lo menos 3 escenarios basados en las partes Interesadas, acontecimientos macroeconómicos y la sociedad. Mas abajo podrá encontrar los diferentes cuadros!</t>
  </si>
  <si>
    <t xml:space="preserve">Se pueden incluir otros componentes dentro de la construcción de escenarios, como fallas técnicas, desastres naturales, problemas reputacionales que afectan la confianza en la institución, etc. </t>
  </si>
  <si>
    <t>Fondeadores / inversionistas/ accionistas</t>
  </si>
  <si>
    <t>Redes de microfinanzas</t>
  </si>
  <si>
    <t>Tasa de interés</t>
  </si>
  <si>
    <t>Disturbios sociopolíticos (protestas / saqueos / bloqueos)</t>
  </si>
  <si>
    <t>Segmentación de clientes</t>
  </si>
  <si>
    <t>La segmentación de los clientes permite evaluar los posibles escenarios del comportamiento de reembolso de los clientes. Lo ideal sería adoptar un enfoque de abajo hacia arriba, en el que los asesores de crédito juzgaran a sus clientes y luego se agregaran los resultados para hacer un análisis institucional.</t>
  </si>
  <si>
    <t>También se debe tomar en cuenta la calidad de la cartera antes de la crisis y  analizar su distribución por sector.</t>
  </si>
  <si>
    <r>
      <t xml:space="preserve">Atención: El comportamiento de pago de los clientes puede cambiar dependiendo el escenario. </t>
    </r>
    <r>
      <rPr>
        <b/>
        <u/>
        <sz val="11"/>
        <color theme="1"/>
        <rFont val="Calibri"/>
        <family val="2"/>
        <scheme val="minor"/>
      </rPr>
      <t xml:space="preserve">Asegúrese de analizar y llenar cada casilla de los cuadros que muestran a continuación para cada uno de los escenarios que se desarrollaron en la pestaña anterior. </t>
    </r>
    <r>
      <rPr>
        <b/>
        <sz val="11"/>
        <color theme="1"/>
        <rFont val="Calibri"/>
        <family val="2"/>
        <scheme val="minor"/>
      </rPr>
      <t xml:space="preserve"> Esto constituye la información base para el análisis de brecha de liquidez que se realizará para cada escenario. </t>
    </r>
  </si>
  <si>
    <t>SI</t>
  </si>
  <si>
    <t>QUIERE PAGAR</t>
  </si>
  <si>
    <t>PUEDE PAGAR</t>
  </si>
  <si>
    <t>Cartera por pagar:</t>
  </si>
  <si>
    <t xml:space="preserve"># clientes: </t>
  </si>
  <si>
    <t># clientes:</t>
  </si>
  <si>
    <r>
      <rPr>
        <b/>
        <sz val="11"/>
        <color theme="1"/>
        <rFont val="Calibri"/>
        <family val="2"/>
        <scheme val="minor"/>
      </rPr>
      <t>Actividad 3.</t>
    </r>
    <r>
      <rPr>
        <sz val="11"/>
        <color theme="1"/>
        <rFont val="Calibri"/>
        <family val="2"/>
        <scheme val="minor"/>
      </rPr>
      <t xml:space="preserve"> Para cada segmento de cliente, se debe determinar el numero de clientes y la cartera por pagar asociada a esos clientes. Utilice esta información para completar los cuadros que se muestran a continuación, incluyendo montos totales de cartera pendiente y numero de clientes que probablemente presentaran los diferentes comportamientos de pago.</t>
    </r>
  </si>
  <si>
    <t xml:space="preserve">También es importante tener en cuenta la duración de cada supuesto, ya que esto se reflejará en el formato del análisis de la brecha de liquidez. </t>
  </si>
  <si>
    <t xml:space="preserve">Escenario 1: </t>
  </si>
  <si>
    <t>Escenario 1 supuestos</t>
  </si>
  <si>
    <t>Supuestos</t>
  </si>
  <si>
    <t>Para el escenario 1,  describa los supuestos considerados:</t>
  </si>
  <si>
    <t>Pagos: Segmento de clientes 1</t>
  </si>
  <si>
    <t>Pagos: Segmento de clientes 2</t>
  </si>
  <si>
    <t>Pagos: Segmento de clientes 3</t>
  </si>
  <si>
    <t>Pagos: Segmento de clientes 4</t>
  </si>
  <si>
    <t>Fondeador 1</t>
  </si>
  <si>
    <t>Fondeador 2</t>
  </si>
  <si>
    <t>Fondeador 3</t>
  </si>
  <si>
    <t>Fondeador 4</t>
  </si>
  <si>
    <t>Fondeador 5</t>
  </si>
  <si>
    <t>Fondeador 6</t>
  </si>
  <si>
    <t>Desembolsos: Renovaciones</t>
  </si>
  <si>
    <t>Retiros de ahorros</t>
  </si>
  <si>
    <t>Retiros de sobregiros</t>
  </si>
  <si>
    <t>Crecimiento de la cartera (adicional)</t>
  </si>
  <si>
    <t>Gastos generales/administrativos/operacionales</t>
  </si>
  <si>
    <t>Impuestos</t>
  </si>
  <si>
    <t>Fecha esperada</t>
  </si>
  <si>
    <t>Monto</t>
  </si>
  <si>
    <t>Flujo de fondos</t>
  </si>
  <si>
    <t>Fondeo puente</t>
  </si>
  <si>
    <t>Pagos a Capital 2020</t>
  </si>
  <si>
    <t>Fecha de Pago</t>
  </si>
  <si>
    <t>Monto de capital</t>
  </si>
  <si>
    <t>Porcentaje de pago</t>
  </si>
  <si>
    <t>Pagable</t>
  </si>
  <si>
    <t>Nombre del fondeador</t>
  </si>
  <si>
    <t xml:space="preserve">Escenarios supuestos financieros clave </t>
  </si>
  <si>
    <t>Guía para establecer un escenario</t>
  </si>
  <si>
    <r>
      <rPr>
        <b/>
        <sz val="11"/>
        <color theme="1"/>
        <rFont val="Calibri"/>
        <family val="2"/>
        <scheme val="minor"/>
      </rPr>
      <t>5.</t>
    </r>
    <r>
      <rPr>
        <b/>
        <sz val="7"/>
        <color theme="1"/>
        <rFont val="Times New Roman"/>
        <family val="1"/>
      </rPr>
      <t> </t>
    </r>
    <r>
      <rPr>
        <b/>
        <sz val="11"/>
        <color theme="1"/>
        <rFont val="Calibri"/>
        <family val="2"/>
        <scheme val="minor"/>
      </rPr>
      <t>Complete el calendario de pagos con sus fondeadores</t>
    </r>
    <r>
      <rPr>
        <sz val="11"/>
        <color theme="1"/>
        <rFont val="Calibri"/>
        <family val="2"/>
        <scheme val="minor"/>
      </rPr>
      <t xml:space="preserve">, esto será de ayuda cuando se proyecten sus obligaciones de pago y afectará las salidas en su flujo de caja. </t>
    </r>
  </si>
  <si>
    <t>Análisis de Escenario</t>
  </si>
  <si>
    <t>Desembolsos: Créditos nuevos</t>
  </si>
  <si>
    <t>Depósitos de ahorros</t>
  </si>
  <si>
    <t>Reducción de ingresos (no hay créditos nuevos)</t>
  </si>
  <si>
    <t xml:space="preserve">Efectivo mínimo </t>
  </si>
  <si>
    <t>Inyección de capital de los accionistas</t>
  </si>
  <si>
    <r>
      <rPr>
        <b/>
        <sz val="11"/>
        <color theme="1"/>
        <rFont val="Calibri"/>
        <family val="2"/>
        <scheme val="minor"/>
      </rPr>
      <t>3. Establezca los supuestos clave en términos de porcentaje</t>
    </r>
    <r>
      <rPr>
        <sz val="11"/>
        <color theme="1"/>
        <rFont val="Calibri"/>
        <family val="2"/>
        <scheme val="minor"/>
      </rPr>
      <t xml:space="preserve"> (%) . Determine las variables clave o las más importantes que se utilizan para medir el desempeño financiero de la IMF.  Las variables de este formato son sólo ejemplos. Para la cobranza, se sugiere segmentar a sus clientes con base en la probabilidad de que el segmento de clientes realice los pagos, como se estableció en la "Segmentación de clientes" definida en la 3ª pestaña de este documento.</t>
    </r>
  </si>
  <si>
    <r>
      <rPr>
        <b/>
        <sz val="11"/>
        <color theme="1"/>
        <rFont val="Calibri"/>
        <family val="2"/>
        <scheme val="minor"/>
      </rPr>
      <t xml:space="preserve">2. Para el escenario 1, describa los supuestos considerados </t>
    </r>
    <r>
      <rPr>
        <sz val="11"/>
        <color theme="1"/>
        <rFont val="Calibri"/>
        <family val="2"/>
        <scheme val="minor"/>
      </rPr>
      <t>(por ejemplo: cierre total o parcial, cuántos meses para que la economía comience a recuperarse, qué sectores de la economía se verán más afectados y cómo afectará esto a la cartera de su institución, etc.).</t>
    </r>
  </si>
  <si>
    <r>
      <rPr>
        <b/>
        <sz val="11"/>
        <color theme="1"/>
        <rFont val="Calibri"/>
        <family val="2"/>
        <scheme val="minor"/>
      </rPr>
      <t>1. Describa los supuestos de su escenario</t>
    </r>
    <r>
      <rPr>
        <sz val="11"/>
        <color theme="1"/>
        <rFont val="Calibri"/>
        <family val="2"/>
        <scheme val="minor"/>
      </rPr>
      <t xml:space="preserve"> con base en el contexto de su IMF - Por favor considere al menos tres (3) escenarios incluyendo el peor de los casos. En esta pestaña usted trabajará en el escenario 1. Para ejemplos de cómo describir el escenario, por favor consulte el documento "</t>
    </r>
    <r>
      <rPr>
        <b/>
        <sz val="11"/>
        <color rgb="FFFF0000"/>
        <rFont val="Calibri"/>
        <family val="2"/>
        <scheme val="minor"/>
      </rPr>
      <t>Herramientas para la construcción de escenarios en vista de COVID-19</t>
    </r>
    <r>
      <rPr>
        <sz val="11"/>
        <color theme="1"/>
        <rFont val="Calibri"/>
        <family val="2"/>
        <scheme val="minor"/>
      </rPr>
      <t>" página 4.</t>
    </r>
  </si>
  <si>
    <r>
      <t xml:space="preserve">4.  </t>
    </r>
    <r>
      <rPr>
        <b/>
        <sz val="11"/>
        <color theme="1"/>
        <rFont val="Calibri"/>
        <family val="2"/>
        <scheme val="minor"/>
      </rPr>
      <t>Complete la información de la entrada de fondos</t>
    </r>
    <r>
      <rPr>
        <sz val="11"/>
        <color theme="1"/>
        <rFont val="Calibri"/>
        <family val="2"/>
        <scheme val="minor"/>
      </rPr>
      <t xml:space="preserve"> - aquí es donde sus supuestos sobre la nueva financiación entrarán, pueden ser de sus fondeadores, una nueva inyección de capital de los accionistas, etc.  Esta será una fuente de su flujo de caja.</t>
    </r>
  </si>
  <si>
    <r>
      <rPr>
        <b/>
        <sz val="11"/>
        <color theme="1"/>
        <rFont val="Calibri"/>
        <family val="2"/>
        <scheme val="minor"/>
      </rPr>
      <t>1. Describa los supuestos de su escenario</t>
    </r>
    <r>
      <rPr>
        <sz val="11"/>
        <color theme="1"/>
        <rFont val="Calibri"/>
        <family val="2"/>
        <scheme val="minor"/>
      </rPr>
      <t xml:space="preserve"> con base en el contexto de su IMF - Por favor considere al menos tres (3) escenarios incluyendo el peor de los casos. En esta pestaña usted trabajará en el escenario 2. Para ejemplos de cómo describir el escenario, por favor consulte el documento "</t>
    </r>
    <r>
      <rPr>
        <b/>
        <sz val="11"/>
        <color rgb="FFFF0000"/>
        <rFont val="Calibri"/>
        <family val="2"/>
        <scheme val="minor"/>
      </rPr>
      <t>Herramientas para la construcción de escenarios en vista de COVID-19</t>
    </r>
    <r>
      <rPr>
        <sz val="11"/>
        <color theme="1"/>
        <rFont val="Calibri"/>
        <family val="2"/>
        <scheme val="minor"/>
      </rPr>
      <t>" página 4.</t>
    </r>
  </si>
  <si>
    <r>
      <rPr>
        <b/>
        <sz val="11"/>
        <color theme="1"/>
        <rFont val="Calibri"/>
        <family val="2"/>
        <scheme val="minor"/>
      </rPr>
      <t xml:space="preserve">2. Para el escenario 2, describa los supuestos considerados </t>
    </r>
    <r>
      <rPr>
        <sz val="11"/>
        <color theme="1"/>
        <rFont val="Calibri"/>
        <family val="2"/>
        <scheme val="minor"/>
      </rPr>
      <t>(por ejemplo: cierre total o parcial, cuántos meses para que la economía comience a recuperarse, qué sectores de la economía se verán más afectados y cómo afectará esto a la cartera de su institución, etc.).</t>
    </r>
  </si>
  <si>
    <t xml:space="preserve">Escenario 2: </t>
  </si>
  <si>
    <t>Escenario 2 supuestos</t>
  </si>
  <si>
    <t>Para el escenario 2,  describa los supuestos considerados:</t>
  </si>
  <si>
    <r>
      <rPr>
        <b/>
        <sz val="11"/>
        <color theme="1"/>
        <rFont val="Calibri"/>
        <family val="2"/>
        <scheme val="minor"/>
      </rPr>
      <t>1. Describa los supuestos de su escenario</t>
    </r>
    <r>
      <rPr>
        <sz val="11"/>
        <color theme="1"/>
        <rFont val="Calibri"/>
        <family val="2"/>
        <scheme val="minor"/>
      </rPr>
      <t xml:space="preserve"> con base en el contexto de su IMF - Por favor considere al menos tres (3) escenarios incluyendo el peor de los casos. En esta pestaña usted trabajará en el escenario 3. Para ejemplos de cómo describir el escenario, por favor consulte el documento "</t>
    </r>
    <r>
      <rPr>
        <b/>
        <sz val="11"/>
        <color rgb="FFFF0000"/>
        <rFont val="Calibri"/>
        <family val="2"/>
        <scheme val="minor"/>
      </rPr>
      <t>Herramientas para la construcción de escenarios en vista de COVID-19</t>
    </r>
    <r>
      <rPr>
        <sz val="11"/>
        <color theme="1"/>
        <rFont val="Calibri"/>
        <family val="2"/>
        <scheme val="minor"/>
      </rPr>
      <t>" página 4.</t>
    </r>
  </si>
  <si>
    <r>
      <rPr>
        <b/>
        <sz val="11"/>
        <color theme="1"/>
        <rFont val="Calibri"/>
        <family val="2"/>
        <scheme val="minor"/>
      </rPr>
      <t xml:space="preserve">2. Para el escenario 3, describa los supuestos considerados </t>
    </r>
    <r>
      <rPr>
        <sz val="11"/>
        <color theme="1"/>
        <rFont val="Calibri"/>
        <family val="2"/>
        <scheme val="minor"/>
      </rPr>
      <t>(por ejemplo: cierre total o parcial, cuántos meses para que la economía comience a recuperarse, qué sectores de la economía se verán más afectados y cómo afectará esto a la cartera de su institución, etc.).</t>
    </r>
  </si>
  <si>
    <t xml:space="preserve">Escenario 3: </t>
  </si>
  <si>
    <t>Escenario 3 supuestos</t>
  </si>
  <si>
    <t>Para el escenario 3,  describa los supuestos considerados:</t>
  </si>
  <si>
    <r>
      <t xml:space="preserve">La creación de un calendario para la brecha del riesgo de liquidez significa </t>
    </r>
    <r>
      <rPr>
        <u/>
        <sz val="11"/>
        <color theme="1"/>
        <rFont val="Calibri"/>
        <family val="2"/>
        <scheme val="minor"/>
      </rPr>
      <t>separar el balance en espacios de tiempo</t>
    </r>
    <r>
      <rPr>
        <sz val="11"/>
        <color theme="1"/>
        <rFont val="Calibri"/>
        <family val="2"/>
        <scheme val="minor"/>
      </rPr>
      <t xml:space="preserve">, y luego asignar cada tipo de activo y pasivo al espacio de tiempo que corresponde a su vencimiento. </t>
    </r>
  </si>
  <si>
    <t>Paso 3. Como resultado, se mostrara la brecha entre activos y pasivos lo que resulta en brechas negativas o positivas por columna. La última columna (que es la sumatoria) debería mostrar el balance real con los intereses por cobrar y por pagar (extra)</t>
  </si>
  <si>
    <t>Efectivo y bancos</t>
  </si>
  <si>
    <t>Créditos a clientes</t>
  </si>
  <si>
    <t>Intereses por cobrar</t>
  </si>
  <si>
    <t>Otros activos corrientes</t>
  </si>
  <si>
    <t>Activos fijos tangibles e intangibles</t>
  </si>
  <si>
    <t>Inversiones de largo plazo</t>
  </si>
  <si>
    <t>Total activos</t>
  </si>
  <si>
    <t>2 meses</t>
  </si>
  <si>
    <t>3 meses</t>
  </si>
  <si>
    <t>4 meses</t>
  </si>
  <si>
    <t>5 meses</t>
  </si>
  <si>
    <t>6 meses</t>
  </si>
  <si>
    <t>7 meses</t>
  </si>
  <si>
    <t>8 meses</t>
  </si>
  <si>
    <t>9 meses</t>
  </si>
  <si>
    <t>10 meses</t>
  </si>
  <si>
    <t>11 meses</t>
  </si>
  <si>
    <t>12 meses</t>
  </si>
  <si>
    <t>≤  1 mes</t>
  </si>
  <si>
    <t>1 mes</t>
  </si>
  <si>
    <t>&lt; 1 mes</t>
  </si>
  <si>
    <t>&gt; 1 año, 
&lt;2 años</t>
  </si>
  <si>
    <t>&gt;2 años, 
&gt;3 años</t>
  </si>
  <si>
    <t>Etc..</t>
  </si>
  <si>
    <t>Sin vencimiento</t>
  </si>
  <si>
    <t>Ahorros voluntarios</t>
  </si>
  <si>
    <t>Ahorros obligatorios</t>
  </si>
  <si>
    <t>Depositos a termino / planes de ahorro</t>
  </si>
  <si>
    <t>Sobregiros</t>
  </si>
  <si>
    <t>Prestamos de corto plazo</t>
  </si>
  <si>
    <t>Prestamos de mediano/ largo plazo</t>
  </si>
  <si>
    <t>Intereses por pagar</t>
  </si>
  <si>
    <t>Impuestos por pagar</t>
  </si>
  <si>
    <t>Asignación de fondos de crédito</t>
  </si>
  <si>
    <t>Capital propio / capital social</t>
  </si>
  <si>
    <t>Utilidades retenidas</t>
  </si>
  <si>
    <t>Total pasivo y patrimonio</t>
  </si>
  <si>
    <t>Brecha entre activo y pasivo</t>
  </si>
  <si>
    <t>Brecha acumulada</t>
  </si>
  <si>
    <t>Brecha de madurez como % del patrimonio</t>
  </si>
  <si>
    <t>Brecha acumulada como % del patrimonio</t>
  </si>
  <si>
    <t>Por favor, consulte la excelente publicación de CGAP de Karla Brom: Gestión de Activos y Pasivos para Instituciones de Microfinancieras que captan depósitos. El título es un poco engañoso ya que el documento también es muy útil para las instituciones que no aceptan depósitos.</t>
  </si>
  <si>
    <t>Tipo de Activo</t>
  </si>
  <si>
    <t>Efectivo</t>
  </si>
  <si>
    <t>A su vencimiento</t>
  </si>
  <si>
    <t>Tipo de Pasivo</t>
  </si>
  <si>
    <t>Comportamiento</t>
  </si>
  <si>
    <t>Siguiente mes</t>
  </si>
  <si>
    <t>Depositos a termino</t>
  </si>
  <si>
    <t>Cartera neta de creditos</t>
  </si>
  <si>
    <t>Activos fijos</t>
  </si>
  <si>
    <t>Otros activos</t>
  </si>
  <si>
    <t>Ahorros</t>
  </si>
  <si>
    <t>Créditos e intereses por pagar</t>
  </si>
  <si>
    <t>Patrimonio</t>
  </si>
  <si>
    <t>Paso 1. Analizar el vencimiento para cada uno de los componentes del balance. E.g. el efectivo esta disponible inmediatamente; los depósitos a termino fijo están disponibles de acuerdo a su duración, al igual que los créditos de los fondeadores.</t>
  </si>
  <si>
    <t>Paso 2. Haga esto para los activos y pasivos del balance e inclúyalos en la columna respectiva.</t>
  </si>
  <si>
    <t>Análisis de brecha de liquidez</t>
  </si>
  <si>
    <t>Depósitos en bancos</t>
  </si>
  <si>
    <t>Depósitos a termino fijo con inst. Financieras</t>
  </si>
  <si>
    <t>Activo</t>
  </si>
  <si>
    <t>Pasivo y Patrimonio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</si>
</sst>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 #,##0.00_ ;_ * \-#,##0.00_ ;_ * &quot;-&quot;??_ ;_ @_ "/>
    <numFmt numFmtId="165" formatCode="_ * #,##0_ ;_ * \-#,##0_ ;_ * &quot;-&quot;??_ ;_ @_ "/>
    <numFmt numFmtId="166" formatCode="[$-409]d/mmm/yy;@"/>
    <numFmt numFmtId="167" formatCode="_(* #,##0_);_(* \(#,##0\);_(* &quot;-&quot;??_);_(@_)"/>
  </numFmts>
  <fonts count="35" x14ac:knownFonts="1">
    <font>
      <sz val="11"/>
      <color theme="1"/>
      <name val="Calibri"/>
      <family val="2"/>
      <scheme val="minor"/>
    </font>
    <font>
      <sz val="11"/>
      <color theme="1"/>
      <name val="Calibri"/>
      <family val="2"/>
      <scheme val="minor"/>
    </font>
    <font>
      <sz val="11"/>
      <color theme="0"/>
      <name val="Calibri"/>
      <family val="2"/>
      <scheme val="minor"/>
    </font>
    <font>
      <b/>
      <sz val="11"/>
      <color theme="0"/>
      <name val="Arial"/>
      <family val="2"/>
    </font>
    <font>
      <sz val="11"/>
      <color theme="0"/>
      <name val="Calibri"/>
      <family val="2"/>
    </font>
    <font>
      <sz val="11"/>
      <color theme="1"/>
      <name val="Arial"/>
      <family val="2"/>
    </font>
    <font>
      <b/>
      <sz val="11"/>
      <color theme="1"/>
      <name val="Arial"/>
      <family val="2"/>
    </font>
    <font>
      <b/>
      <sz val="11"/>
      <color theme="1"/>
      <name val="Calibri"/>
      <family val="2"/>
      <scheme val="minor"/>
    </font>
    <font>
      <sz val="8"/>
      <color theme="1"/>
      <name val="Arial"/>
      <family val="2"/>
    </font>
    <font>
      <b/>
      <sz val="8"/>
      <color theme="1"/>
      <name val="Arial"/>
      <family val="2"/>
    </font>
    <font>
      <sz val="8"/>
      <name val="Arial"/>
      <family val="2"/>
    </font>
    <font>
      <sz val="9"/>
      <color theme="4" tint="-0.249977111117893"/>
      <name val="Arial"/>
      <family val="2"/>
    </font>
    <font>
      <sz val="8"/>
      <color rgb="FF7030A0"/>
      <name val="Arial"/>
      <family val="2"/>
    </font>
    <font>
      <sz val="9"/>
      <color theme="1"/>
      <name val="Arial"/>
      <family val="2"/>
    </font>
    <font>
      <sz val="14"/>
      <color theme="1"/>
      <name val="Calibri"/>
      <family val="2"/>
      <scheme val="minor"/>
    </font>
    <font>
      <b/>
      <sz val="8"/>
      <name val="Arial"/>
      <family val="2"/>
    </font>
    <font>
      <b/>
      <sz val="11"/>
      <color rgb="FF000000"/>
      <name val="Calibri"/>
      <family val="2"/>
      <scheme val="minor"/>
    </font>
    <font>
      <sz val="11"/>
      <color rgb="FF000000"/>
      <name val="Calibri"/>
      <family val="2"/>
      <scheme val="minor"/>
    </font>
    <font>
      <b/>
      <sz val="16"/>
      <color theme="1"/>
      <name val="Calibri"/>
      <family val="2"/>
      <scheme val="minor"/>
    </font>
    <font>
      <b/>
      <sz val="16"/>
      <color rgb="FF000000"/>
      <name val="Calibri"/>
      <family val="2"/>
      <scheme val="minor"/>
    </font>
    <font>
      <u/>
      <sz val="11"/>
      <color theme="1"/>
      <name val="Calibri"/>
      <family val="2"/>
      <scheme val="minor"/>
    </font>
    <font>
      <b/>
      <sz val="14"/>
      <color rgb="FF000000"/>
      <name val="Calibri"/>
      <family val="2"/>
    </font>
    <font>
      <b/>
      <sz val="14"/>
      <color rgb="FF002060"/>
      <name val="Calibri"/>
      <family val="2"/>
    </font>
    <font>
      <sz val="11"/>
      <color rgb="FF000000"/>
      <name val="Calibri"/>
      <family val="2"/>
    </font>
    <font>
      <sz val="11"/>
      <name val="Arial"/>
      <family val="2"/>
    </font>
    <font>
      <b/>
      <i/>
      <sz val="9"/>
      <color theme="1"/>
      <name val="Arial"/>
      <family val="2"/>
    </font>
    <font>
      <i/>
      <sz val="11"/>
      <color theme="1"/>
      <name val="Calibri"/>
      <family val="2"/>
      <scheme val="minor"/>
    </font>
    <font>
      <b/>
      <u/>
      <sz val="11"/>
      <color theme="1"/>
      <name val="Calibri"/>
      <family val="2"/>
      <scheme val="minor"/>
    </font>
    <font>
      <b/>
      <u/>
      <sz val="14"/>
      <color theme="1"/>
      <name val="Calibri"/>
      <family val="2"/>
      <scheme val="minor"/>
    </font>
    <font>
      <b/>
      <u/>
      <sz val="16"/>
      <color theme="1"/>
      <name val="Calibri"/>
      <family val="2"/>
      <scheme val="minor"/>
    </font>
    <font>
      <sz val="10"/>
      <color theme="1"/>
      <name val="Calibri"/>
      <family val="2"/>
      <scheme val="minor"/>
    </font>
    <font>
      <b/>
      <sz val="10"/>
      <color theme="9" tint="-0.249977111117893"/>
      <name val="Calibri"/>
      <family val="2"/>
      <scheme val="minor"/>
    </font>
    <font>
      <b/>
      <sz val="7"/>
      <color theme="1"/>
      <name val="Times New Roman"/>
      <family val="1"/>
    </font>
    <font>
      <b/>
      <sz val="11"/>
      <color rgb="FFFF0000"/>
      <name val="Calibri"/>
      <family val="2"/>
      <scheme val="minor"/>
    </font>
    <font>
      <u/>
      <sz val="11"/>
      <color theme="10"/>
      <name val="Calibri"/>
      <family val="2"/>
      <scheme val="minor"/>
    </font>
  </fonts>
  <fills count="15">
    <fill>
      <patternFill patternType="none"/>
    </fill>
    <fill>
      <patternFill patternType="gray125"/>
    </fill>
    <fill>
      <patternFill patternType="solid">
        <fgColor rgb="FFC00000"/>
        <bgColor indexed="64"/>
      </patternFill>
    </fill>
    <fill>
      <patternFill patternType="solid">
        <fgColor theme="3" tint="0.79998168889431442"/>
        <bgColor indexed="64"/>
      </patternFill>
    </fill>
    <fill>
      <patternFill patternType="solid">
        <fgColor theme="4" tint="0.59996337778862885"/>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
      <patternFill patternType="solid">
        <fgColor rgb="FFE7E7E7"/>
        <bgColor indexed="64"/>
      </patternFill>
    </fill>
    <fill>
      <patternFill patternType="solid">
        <fgColor rgb="FFFFFF00"/>
        <bgColor indexed="64"/>
      </patternFill>
    </fill>
    <fill>
      <patternFill patternType="solid">
        <fgColor theme="9" tint="0.39997558519241921"/>
        <bgColor indexed="64"/>
      </patternFill>
    </fill>
    <fill>
      <patternFill patternType="solid">
        <fgColor rgb="FFFF0000"/>
        <bgColor indexed="64"/>
      </patternFill>
    </fill>
    <fill>
      <patternFill patternType="solid">
        <fgColor theme="7"/>
        <bgColor indexed="64"/>
      </patternFill>
    </fill>
  </fills>
  <borders count="25">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indexed="64"/>
      </top>
      <bottom style="double">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rgb="FF000000"/>
      </top>
      <bottom style="medium">
        <color rgb="FF000000"/>
      </bottom>
      <diagonal/>
    </border>
    <border>
      <left/>
      <right/>
      <top style="medium">
        <color rgb="FF000000"/>
      </top>
      <bottom/>
      <diagonal/>
    </border>
    <border>
      <left/>
      <right/>
      <top/>
      <bottom style="medium">
        <color rgb="FF000000"/>
      </bottom>
      <diagonal/>
    </border>
    <border>
      <left style="thin">
        <color auto="1"/>
      </left>
      <right style="thin">
        <color auto="1"/>
      </right>
      <top style="thin">
        <color auto="1"/>
      </top>
      <bottom style="medium">
        <color indexed="64"/>
      </bottom>
      <diagonal/>
    </border>
    <border>
      <left/>
      <right style="thin">
        <color auto="1"/>
      </right>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34" fillId="0" borderId="0" applyNumberFormat="0" applyFill="0" applyBorder="0" applyAlignment="0" applyProtection="0"/>
  </cellStyleXfs>
  <cellXfs count="156">
    <xf numFmtId="0" fontId="0" fillId="0" borderId="0" xfId="0"/>
    <xf numFmtId="0" fontId="0" fillId="3" borderId="2" xfId="0" applyFill="1" applyBorder="1"/>
    <xf numFmtId="0" fontId="0" fillId="3" borderId="3" xfId="0" applyFill="1" applyBorder="1"/>
    <xf numFmtId="0" fontId="0" fillId="4" borderId="1" xfId="0" applyFill="1" applyBorder="1"/>
    <xf numFmtId="0" fontId="0" fillId="4" borderId="3" xfId="0" applyFill="1" applyBorder="1"/>
    <xf numFmtId="0" fontId="0" fillId="3" borderId="4" xfId="0" applyFill="1" applyBorder="1"/>
    <xf numFmtId="165" fontId="5" fillId="0" borderId="5" xfId="1" applyNumberFormat="1" applyFont="1" applyBorder="1"/>
    <xf numFmtId="165" fontId="0" fillId="0" borderId="0" xfId="1" applyNumberFormat="1" applyFont="1"/>
    <xf numFmtId="165" fontId="0" fillId="3" borderId="2" xfId="1" applyNumberFormat="1" applyFont="1" applyFill="1" applyBorder="1"/>
    <xf numFmtId="165" fontId="0" fillId="3" borderId="3" xfId="1" applyNumberFormat="1" applyFont="1" applyFill="1" applyBorder="1"/>
    <xf numFmtId="165" fontId="0" fillId="4" borderId="1" xfId="1" applyNumberFormat="1" applyFont="1" applyFill="1" applyBorder="1"/>
    <xf numFmtId="165" fontId="0" fillId="0" borderId="0" xfId="0" applyNumberFormat="1"/>
    <xf numFmtId="9" fontId="0" fillId="3" borderId="4" xfId="2" applyFont="1" applyFill="1" applyBorder="1"/>
    <xf numFmtId="9" fontId="0" fillId="4" borderId="3" xfId="2" applyFont="1" applyFill="1" applyBorder="1"/>
    <xf numFmtId="0" fontId="7" fillId="0" borderId="0" xfId="0" applyFont="1"/>
    <xf numFmtId="0" fontId="8" fillId="0" borderId="0" xfId="0" applyFont="1"/>
    <xf numFmtId="0" fontId="9" fillId="0" borderId="0" xfId="0" applyFont="1"/>
    <xf numFmtId="0" fontId="9" fillId="6" borderId="5" xfId="0" applyFont="1" applyFill="1" applyBorder="1" applyAlignment="1">
      <alignment horizontal="center"/>
    </xf>
    <xf numFmtId="9" fontId="11" fillId="5" borderId="5" xfId="2" applyFont="1" applyFill="1" applyBorder="1" applyAlignment="1">
      <alignment horizontal="right" vertical="center"/>
    </xf>
    <xf numFmtId="167" fontId="11" fillId="5" borderId="5" xfId="1" applyNumberFormat="1" applyFont="1" applyFill="1" applyBorder="1" applyAlignment="1">
      <alignment horizontal="right" vertical="center"/>
    </xf>
    <xf numFmtId="0" fontId="8" fillId="0" borderId="0" xfId="0" applyFont="1" applyAlignment="1">
      <alignment horizontal="left" indent="1"/>
    </xf>
    <xf numFmtId="166" fontId="12" fillId="5" borderId="5" xfId="0" applyNumberFormat="1" applyFont="1" applyFill="1" applyBorder="1" applyAlignment="1">
      <alignment horizontal="center"/>
    </xf>
    <xf numFmtId="0" fontId="8" fillId="0" borderId="0" xfId="0" applyFont="1" applyProtection="1">
      <protection locked="0"/>
    </xf>
    <xf numFmtId="167" fontId="8" fillId="0" borderId="0" xfId="1" applyNumberFormat="1" applyFont="1"/>
    <xf numFmtId="0" fontId="13" fillId="0" borderId="5" xfId="0" applyFont="1" applyBorder="1"/>
    <xf numFmtId="15" fontId="13" fillId="0" borderId="5" xfId="0" applyNumberFormat="1" applyFont="1" applyBorder="1"/>
    <xf numFmtId="167" fontId="13" fillId="0" borderId="5" xfId="1" applyNumberFormat="1" applyFont="1" applyBorder="1"/>
    <xf numFmtId="9" fontId="11" fillId="0" borderId="5" xfId="2" applyFont="1" applyFill="1" applyBorder="1" applyAlignment="1">
      <alignment horizontal="right" vertical="center"/>
    </xf>
    <xf numFmtId="0" fontId="14" fillId="0" borderId="0" xfId="0" applyFont="1"/>
    <xf numFmtId="9" fontId="11" fillId="0" borderId="7" xfId="2" applyFont="1" applyFill="1" applyBorder="1" applyAlignment="1">
      <alignment horizontal="right" vertical="center"/>
    </xf>
    <xf numFmtId="167" fontId="11" fillId="5" borderId="8" xfId="1" applyNumberFormat="1" applyFont="1" applyFill="1" applyBorder="1" applyAlignment="1">
      <alignment horizontal="right" vertical="center"/>
    </xf>
    <xf numFmtId="9" fontId="8" fillId="0" borderId="5" xfId="0" applyNumberFormat="1" applyFont="1" applyBorder="1"/>
    <xf numFmtId="0" fontId="9" fillId="7" borderId="5" xfId="0" applyFont="1" applyFill="1" applyBorder="1" applyAlignment="1">
      <alignment horizontal="center"/>
    </xf>
    <xf numFmtId="0" fontId="15" fillId="7" borderId="1" xfId="0" applyFont="1" applyFill="1" applyBorder="1"/>
    <xf numFmtId="0" fontId="15" fillId="7" borderId="0" xfId="0" applyFont="1" applyFill="1" applyAlignment="1">
      <alignment horizontal="left"/>
    </xf>
    <xf numFmtId="0" fontId="3" fillId="2" borderId="1" xfId="3" applyFont="1" applyFill="1" applyBorder="1" applyAlignment="1">
      <alignment horizontal="center" vertical="center" wrapText="1"/>
    </xf>
    <xf numFmtId="15" fontId="2" fillId="2" borderId="0" xfId="3" applyNumberFormat="1" applyFont="1" applyFill="1" applyAlignment="1">
      <alignment horizontal="center" vertical="center" wrapText="1"/>
    </xf>
    <xf numFmtId="15" fontId="4" fillId="2" borderId="0" xfId="3" applyNumberFormat="1" applyFont="1" applyFill="1" applyAlignment="1">
      <alignment horizontal="center" vertical="center" wrapText="1"/>
    </xf>
    <xf numFmtId="0" fontId="0" fillId="0" borderId="0" xfId="0" applyAlignment="1">
      <alignment horizontal="center" vertical="center" wrapText="1"/>
    </xf>
    <xf numFmtId="0" fontId="0" fillId="8" borderId="0" xfId="0" applyFill="1"/>
    <xf numFmtId="165" fontId="5" fillId="8" borderId="5" xfId="1" applyNumberFormat="1" applyFont="1" applyFill="1" applyBorder="1"/>
    <xf numFmtId="0" fontId="0" fillId="8" borderId="2" xfId="0" applyFill="1" applyBorder="1"/>
    <xf numFmtId="165" fontId="6" fillId="8" borderId="6" xfId="1" applyNumberFormat="1" applyFont="1" applyFill="1" applyBorder="1"/>
    <xf numFmtId="165" fontId="0" fillId="8" borderId="0" xfId="0" applyNumberFormat="1" applyFill="1"/>
    <xf numFmtId="0" fontId="3" fillId="8" borderId="1" xfId="3" applyFont="1" applyFill="1" applyBorder="1" applyAlignment="1">
      <alignment vertical="center"/>
    </xf>
    <xf numFmtId="0" fontId="16" fillId="9" borderId="9" xfId="0" applyFont="1" applyFill="1" applyBorder="1" applyAlignment="1">
      <alignment horizontal="center" vertical="center" wrapText="1"/>
    </xf>
    <xf numFmtId="0" fontId="16" fillId="9" borderId="10" xfId="0" applyFont="1" applyFill="1" applyBorder="1" applyAlignment="1">
      <alignment horizontal="center" vertical="center" wrapText="1"/>
    </xf>
    <xf numFmtId="0" fontId="16" fillId="9" borderId="11" xfId="0" applyFont="1" applyFill="1" applyBorder="1" applyAlignment="1">
      <alignment horizontal="center" vertical="center" wrapText="1"/>
    </xf>
    <xf numFmtId="0" fontId="17" fillId="9" borderId="10" xfId="0" applyFont="1" applyFill="1" applyBorder="1" applyAlignment="1">
      <alignment vertical="center" wrapText="1"/>
    </xf>
    <xf numFmtId="0" fontId="17" fillId="9" borderId="12" xfId="0" applyFont="1" applyFill="1" applyBorder="1" applyAlignment="1">
      <alignment vertical="center" wrapText="1"/>
    </xf>
    <xf numFmtId="0" fontId="7" fillId="0" borderId="0" xfId="0" applyFont="1" applyAlignment="1">
      <alignment horizontal="center"/>
    </xf>
    <xf numFmtId="0" fontId="19" fillId="9" borderId="9" xfId="0" applyFont="1" applyFill="1" applyBorder="1" applyAlignment="1">
      <alignment horizontal="center" vertical="center" wrapText="1"/>
    </xf>
    <xf numFmtId="0" fontId="18" fillId="0" borderId="9" xfId="0" applyFont="1" applyBorder="1" applyAlignment="1">
      <alignment horizontal="center" vertical="center"/>
    </xf>
    <xf numFmtId="0" fontId="7" fillId="0" borderId="9" xfId="0" applyFont="1" applyBorder="1" applyAlignment="1">
      <alignment horizontal="center" vertical="center" wrapText="1"/>
    </xf>
    <xf numFmtId="0" fontId="21" fillId="0" borderId="14" xfId="0" applyFont="1" applyBorder="1" applyAlignment="1">
      <alignment horizontal="left" vertical="center" wrapText="1" readingOrder="1"/>
    </xf>
    <xf numFmtId="0" fontId="22" fillId="0" borderId="14" xfId="0" applyFont="1" applyBorder="1" applyAlignment="1">
      <alignment horizontal="center" vertical="center" wrapText="1" readingOrder="1"/>
    </xf>
    <xf numFmtId="0" fontId="21" fillId="0" borderId="14" xfId="0" applyFont="1" applyBorder="1" applyAlignment="1">
      <alignment horizontal="center" vertical="center" wrapText="1" readingOrder="1"/>
    </xf>
    <xf numFmtId="0" fontId="23" fillId="10" borderId="15" xfId="0" applyFont="1" applyFill="1" applyBorder="1" applyAlignment="1">
      <alignment horizontal="left" vertical="center" wrapText="1" readingOrder="1"/>
    </xf>
    <xf numFmtId="0" fontId="23" fillId="10" borderId="15" xfId="0" applyFont="1" applyFill="1" applyBorder="1" applyAlignment="1">
      <alignment horizontal="center" vertical="center" wrapText="1" readingOrder="1"/>
    </xf>
    <xf numFmtId="0" fontId="24" fillId="10" borderId="15" xfId="0" applyFont="1" applyFill="1" applyBorder="1" applyAlignment="1">
      <alignment horizontal="center" vertical="top" wrapText="1"/>
    </xf>
    <xf numFmtId="0" fontId="0" fillId="0" borderId="0" xfId="0" applyFont="1"/>
    <xf numFmtId="0" fontId="23" fillId="0" borderId="0" xfId="0" applyFont="1" applyAlignment="1">
      <alignment horizontal="left" vertical="center" wrapText="1" readingOrder="1"/>
    </xf>
    <xf numFmtId="0" fontId="24" fillId="0" borderId="0" xfId="0" applyFont="1" applyAlignment="1">
      <alignment horizontal="center" vertical="top" wrapText="1"/>
    </xf>
    <xf numFmtId="0" fontId="23" fillId="0" borderId="0" xfId="0" applyFont="1" applyAlignment="1">
      <alignment horizontal="center" vertical="center" wrapText="1" readingOrder="1"/>
    </xf>
    <xf numFmtId="0" fontId="23" fillId="10" borderId="0" xfId="0" applyFont="1" applyFill="1" applyAlignment="1">
      <alignment horizontal="left" vertical="center" wrapText="1" readingOrder="1"/>
    </xf>
    <xf numFmtId="0" fontId="24" fillId="10" borderId="0" xfId="0" applyFont="1" applyFill="1" applyAlignment="1">
      <alignment horizontal="center" vertical="top" wrapText="1"/>
    </xf>
    <xf numFmtId="0" fontId="23" fillId="10" borderId="0" xfId="0" applyFont="1" applyFill="1" applyAlignment="1">
      <alignment horizontal="center" vertical="center" wrapText="1" readingOrder="1"/>
    </xf>
    <xf numFmtId="0" fontId="23" fillId="0" borderId="16" xfId="0" applyFont="1" applyBorder="1" applyAlignment="1">
      <alignment horizontal="left" vertical="center" wrapText="1" readingOrder="1"/>
    </xf>
    <xf numFmtId="0" fontId="24" fillId="0" borderId="16" xfId="0" applyFont="1" applyBorder="1" applyAlignment="1">
      <alignment horizontal="center" vertical="top" wrapText="1"/>
    </xf>
    <xf numFmtId="0" fontId="23" fillId="0" borderId="16" xfId="0" applyFont="1" applyBorder="1" applyAlignment="1">
      <alignment horizontal="center" vertical="center" wrapText="1" readingOrder="1"/>
    </xf>
    <xf numFmtId="0" fontId="7" fillId="0" borderId="0" xfId="0" applyFont="1" applyAlignment="1"/>
    <xf numFmtId="0" fontId="26" fillId="0" borderId="0" xfId="0" applyFont="1"/>
    <xf numFmtId="0" fontId="18" fillId="0" borderId="11" xfId="0" applyFont="1" applyBorder="1" applyAlignment="1">
      <alignment horizontal="center"/>
    </xf>
    <xf numFmtId="0" fontId="13" fillId="0" borderId="0" xfId="0" applyFont="1" applyBorder="1"/>
    <xf numFmtId="0" fontId="13" fillId="0" borderId="17" xfId="0" applyFont="1" applyBorder="1"/>
    <xf numFmtId="0" fontId="10" fillId="0" borderId="0" xfId="0" applyFont="1" applyFill="1"/>
    <xf numFmtId="167" fontId="10" fillId="0" borderId="0" xfId="1" applyNumberFormat="1" applyFont="1" applyFill="1"/>
    <xf numFmtId="0" fontId="0" fillId="0" borderId="0" xfId="0" applyAlignment="1">
      <alignment wrapText="1"/>
    </xf>
    <xf numFmtId="0" fontId="7" fillId="0" borderId="0" xfId="0" applyFont="1" applyAlignment="1">
      <alignment wrapText="1"/>
    </xf>
    <xf numFmtId="0" fontId="7" fillId="7" borderId="5" xfId="0" applyFont="1" applyFill="1" applyBorder="1" applyAlignment="1">
      <alignment horizontal="center" wrapText="1"/>
    </xf>
    <xf numFmtId="0" fontId="0" fillId="0" borderId="5" xfId="0" applyBorder="1"/>
    <xf numFmtId="0" fontId="7" fillId="7" borderId="5" xfId="0" applyFont="1" applyFill="1" applyBorder="1" applyAlignment="1">
      <alignment horizontal="center" vertical="center" wrapText="1"/>
    </xf>
    <xf numFmtId="0" fontId="27" fillId="0" borderId="0" xfId="0" applyFont="1"/>
    <xf numFmtId="0" fontId="28" fillId="0" borderId="0" xfId="0" applyFont="1"/>
    <xf numFmtId="0" fontId="29" fillId="0" borderId="0" xfId="0" applyFont="1"/>
    <xf numFmtId="0" fontId="0" fillId="0" borderId="0" xfId="0" applyAlignment="1">
      <alignment vertical="center"/>
    </xf>
    <xf numFmtId="0" fontId="27" fillId="0" borderId="0" xfId="0" applyFont="1" applyAlignment="1">
      <alignment vertical="center"/>
    </xf>
    <xf numFmtId="0" fontId="18" fillId="0" borderId="0" xfId="0" applyFont="1"/>
    <xf numFmtId="0" fontId="7" fillId="0" borderId="0" xfId="0" applyFont="1" applyAlignment="1">
      <alignment vertical="center"/>
    </xf>
    <xf numFmtId="0" fontId="30" fillId="11" borderId="20" xfId="0" applyFont="1" applyFill="1" applyBorder="1" applyAlignment="1"/>
    <xf numFmtId="0" fontId="30" fillId="11" borderId="22" xfId="0" applyFont="1" applyFill="1" applyBorder="1" applyAlignment="1"/>
    <xf numFmtId="0" fontId="30" fillId="11" borderId="19" xfId="0" applyFont="1" applyFill="1" applyBorder="1" applyAlignment="1"/>
    <xf numFmtId="0" fontId="30" fillId="11" borderId="21" xfId="0" applyFont="1" applyFill="1" applyBorder="1" applyAlignment="1"/>
    <xf numFmtId="0" fontId="30" fillId="12" borderId="19" xfId="0" applyFont="1" applyFill="1" applyBorder="1" applyAlignment="1"/>
    <xf numFmtId="0" fontId="30" fillId="12" borderId="21" xfId="0" applyFont="1" applyFill="1" applyBorder="1" applyAlignment="1"/>
    <xf numFmtId="0" fontId="30" fillId="11" borderId="0" xfId="0" applyFont="1" applyFill="1" applyBorder="1" applyAlignment="1"/>
    <xf numFmtId="0" fontId="30" fillId="11" borderId="18" xfId="0" applyFont="1" applyFill="1" applyBorder="1" applyAlignment="1"/>
    <xf numFmtId="0" fontId="30" fillId="12" borderId="0" xfId="0" applyFont="1" applyFill="1" applyBorder="1" applyAlignment="1"/>
    <xf numFmtId="0" fontId="30" fillId="12" borderId="18" xfId="0" applyFont="1" applyFill="1" applyBorder="1" applyAlignment="1"/>
    <xf numFmtId="0" fontId="30" fillId="11" borderId="23" xfId="0" applyFont="1" applyFill="1" applyBorder="1" applyAlignment="1"/>
    <xf numFmtId="0" fontId="30" fillId="11" borderId="1" xfId="0" applyFont="1" applyFill="1" applyBorder="1" applyAlignment="1"/>
    <xf numFmtId="0" fontId="30" fillId="11" borderId="24" xfId="0" applyFont="1" applyFill="1" applyBorder="1" applyAlignment="1"/>
    <xf numFmtId="0" fontId="30" fillId="13" borderId="22" xfId="0" applyFont="1" applyFill="1" applyBorder="1" applyAlignment="1"/>
    <xf numFmtId="0" fontId="30" fillId="13" borderId="0" xfId="0" applyFont="1" applyFill="1" applyBorder="1" applyAlignment="1"/>
    <xf numFmtId="0" fontId="30" fillId="14" borderId="20" xfId="0" applyFont="1" applyFill="1" applyBorder="1" applyAlignment="1"/>
    <xf numFmtId="0" fontId="30" fillId="14" borderId="19" xfId="0" applyFont="1" applyFill="1" applyBorder="1" applyAlignment="1"/>
    <xf numFmtId="0" fontId="30" fillId="14" borderId="21" xfId="0" applyFont="1" applyFill="1" applyBorder="1" applyAlignment="1"/>
    <xf numFmtId="0" fontId="30" fillId="14" borderId="22" xfId="0" applyFont="1" applyFill="1" applyBorder="1" applyAlignment="1"/>
    <xf numFmtId="0" fontId="30" fillId="14" borderId="0" xfId="0" applyFont="1" applyFill="1" applyBorder="1" applyAlignment="1"/>
    <xf numFmtId="0" fontId="30" fillId="14" borderId="18" xfId="0" applyFont="1" applyFill="1" applyBorder="1" applyAlignment="1"/>
    <xf numFmtId="0" fontId="30" fillId="13" borderId="23" xfId="0" applyFont="1" applyFill="1" applyBorder="1" applyAlignment="1"/>
    <xf numFmtId="0" fontId="30" fillId="13" borderId="1" xfId="0" applyFont="1" applyFill="1" applyBorder="1" applyAlignment="1"/>
    <xf numFmtId="0" fontId="30" fillId="14" borderId="23" xfId="0" applyFont="1" applyFill="1" applyBorder="1" applyAlignment="1"/>
    <xf numFmtId="0" fontId="30" fillId="14" borderId="1" xfId="0" applyFont="1" applyFill="1" applyBorder="1" applyAlignment="1"/>
    <xf numFmtId="0" fontId="30" fillId="14" borderId="24" xfId="0" applyFont="1" applyFill="1" applyBorder="1" applyAlignment="1"/>
    <xf numFmtId="0" fontId="0" fillId="0" borderId="0" xfId="0" applyAlignment="1">
      <alignment horizontal="left" vertical="center" wrapText="1"/>
    </xf>
    <xf numFmtId="0" fontId="30" fillId="0" borderId="0" xfId="0" applyFont="1" applyBorder="1" applyAlignment="1">
      <alignment vertical="top" wrapText="1"/>
    </xf>
    <xf numFmtId="0" fontId="31" fillId="0" borderId="0" xfId="0" applyFont="1" applyBorder="1"/>
    <xf numFmtId="0" fontId="0" fillId="0" borderId="0" xfId="0" applyBorder="1"/>
    <xf numFmtId="0" fontId="25" fillId="0" borderId="0" xfId="0" applyFont="1" applyFill="1" applyBorder="1"/>
    <xf numFmtId="0" fontId="9" fillId="0" borderId="22" xfId="0" applyFont="1" applyFill="1" applyBorder="1" applyAlignment="1">
      <alignment horizontal="center"/>
    </xf>
    <xf numFmtId="0" fontId="9" fillId="0" borderId="0" xfId="0" applyFont="1" applyFill="1" applyBorder="1" applyAlignment="1">
      <alignment horizontal="center"/>
    </xf>
    <xf numFmtId="0" fontId="8" fillId="0" borderId="0" xfId="0" applyFont="1" applyFill="1" applyBorder="1"/>
    <xf numFmtId="9" fontId="11" fillId="0" borderId="22" xfId="2" applyFont="1" applyFill="1" applyBorder="1" applyAlignment="1">
      <alignment horizontal="right" vertical="center"/>
    </xf>
    <xf numFmtId="9" fontId="11" fillId="0" borderId="0" xfId="2" applyFont="1" applyFill="1" applyBorder="1" applyAlignment="1">
      <alignment horizontal="right" vertical="center"/>
    </xf>
    <xf numFmtId="9" fontId="8" fillId="0" borderId="22" xfId="0" applyNumberFormat="1" applyFont="1" applyFill="1" applyBorder="1"/>
    <xf numFmtId="9" fontId="8" fillId="0" borderId="0" xfId="0" applyNumberFormat="1" applyFont="1" applyFill="1" applyBorder="1"/>
    <xf numFmtId="167" fontId="11" fillId="0" borderId="22" xfId="1" applyNumberFormat="1" applyFont="1" applyFill="1" applyBorder="1" applyAlignment="1">
      <alignment horizontal="right" vertical="center"/>
    </xf>
    <xf numFmtId="167" fontId="11" fillId="0" borderId="0" xfId="1" applyNumberFormat="1" applyFont="1" applyFill="1" applyBorder="1" applyAlignment="1">
      <alignment horizontal="right" vertical="center"/>
    </xf>
    <xf numFmtId="167" fontId="8" fillId="0" borderId="0" xfId="0" applyNumberFormat="1" applyFont="1" applyFill="1" applyBorder="1"/>
    <xf numFmtId="0" fontId="0" fillId="0" borderId="0" xfId="0" applyAlignment="1"/>
    <xf numFmtId="0" fontId="18" fillId="0" borderId="10" xfId="0" applyFont="1" applyBorder="1" applyAlignment="1">
      <alignment horizontal="center" vertical="center"/>
    </xf>
    <xf numFmtId="0" fontId="28" fillId="0" borderId="0" xfId="0" applyNumberFormat="1" applyFont="1"/>
    <xf numFmtId="0" fontId="34" fillId="0" borderId="0" xfId="4"/>
    <xf numFmtId="0" fontId="18" fillId="0" borderId="13" xfId="0" applyFont="1" applyBorder="1" applyAlignment="1">
      <alignment horizontal="center" vertical="center"/>
    </xf>
    <xf numFmtId="0" fontId="18" fillId="0" borderId="11" xfId="0" applyFont="1" applyBorder="1" applyAlignment="1">
      <alignment horizontal="center" vertical="center"/>
    </xf>
    <xf numFmtId="0" fontId="0" fillId="0" borderId="0" xfId="0" applyBorder="1" applyAlignment="1">
      <alignment horizontal="center"/>
    </xf>
    <xf numFmtId="0" fontId="0" fillId="0" borderId="0" xfId="0" applyAlignment="1">
      <alignment horizontal="center"/>
    </xf>
    <xf numFmtId="0" fontId="0" fillId="0" borderId="19" xfId="0" applyBorder="1" applyAlignment="1">
      <alignment horizontal="center"/>
    </xf>
    <xf numFmtId="0" fontId="0" fillId="0" borderId="0" xfId="0" applyAlignment="1">
      <alignment horizontal="left" vertical="center" wrapText="1"/>
    </xf>
    <xf numFmtId="0" fontId="7" fillId="0" borderId="0" xfId="0" applyFont="1" applyAlignment="1">
      <alignment horizontal="left" vertical="center" wrapText="1"/>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0" xfId="0" applyAlignment="1">
      <alignment horizontal="center" vertical="center" textRotation="90" wrapText="1"/>
    </xf>
    <xf numFmtId="0" fontId="0" fillId="0" borderId="0" xfId="0" applyFont="1" applyAlignment="1">
      <alignment horizontal="left" vertical="center" wrapText="1"/>
    </xf>
    <xf numFmtId="0" fontId="9" fillId="0" borderId="20" xfId="0" applyFont="1" applyBorder="1" applyAlignment="1">
      <alignment horizontal="left" wrapText="1"/>
    </xf>
    <xf numFmtId="0" fontId="9" fillId="0" borderId="19" xfId="0" applyFont="1" applyBorder="1" applyAlignment="1">
      <alignment horizontal="left" wrapText="1"/>
    </xf>
    <xf numFmtId="0" fontId="9" fillId="0" borderId="21" xfId="0" applyFont="1" applyBorder="1" applyAlignment="1">
      <alignment horizontal="left" wrapText="1"/>
    </xf>
    <xf numFmtId="0" fontId="9" fillId="0" borderId="22" xfId="0" applyFont="1" applyBorder="1" applyAlignment="1">
      <alignment horizontal="left" wrapText="1"/>
    </xf>
    <xf numFmtId="0" fontId="9" fillId="0" borderId="0" xfId="0" applyFont="1" applyBorder="1" applyAlignment="1">
      <alignment horizontal="left" wrapText="1"/>
    </xf>
    <xf numFmtId="0" fontId="9" fillId="0" borderId="18" xfId="0" applyFont="1" applyBorder="1" applyAlignment="1">
      <alignment horizontal="left" wrapText="1"/>
    </xf>
    <xf numFmtId="0" fontId="9" fillId="0" borderId="23" xfId="0" applyFont="1" applyBorder="1" applyAlignment="1">
      <alignment horizontal="left" wrapText="1"/>
    </xf>
    <xf numFmtId="0" fontId="9" fillId="0" borderId="1" xfId="0" applyFont="1" applyBorder="1" applyAlignment="1">
      <alignment horizontal="left" wrapText="1"/>
    </xf>
    <xf numFmtId="0" fontId="9" fillId="0" borderId="24" xfId="0" applyFont="1" applyBorder="1" applyAlignment="1">
      <alignment horizontal="left" wrapText="1"/>
    </xf>
    <xf numFmtId="0" fontId="0" fillId="0" borderId="0" xfId="0" applyFont="1" applyAlignment="1">
      <alignment horizontal="left" vertical="center"/>
    </xf>
    <xf numFmtId="0" fontId="0" fillId="0" borderId="0" xfId="0" applyAlignment="1">
      <alignment horizontal="left" vertical="center"/>
    </xf>
  </cellXfs>
  <cellStyles count="5">
    <cellStyle name="Lien hypertexte" xfId="4" builtinId="8"/>
    <cellStyle name="Milliers" xfId="1" builtinId="3"/>
    <cellStyle name="Normal" xfId="0" builtinId="0"/>
    <cellStyle name="Normal 5" xfId="3"/>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552450</xdr:colOff>
      <xdr:row>9</xdr:row>
      <xdr:rowOff>0</xdr:rowOff>
    </xdr:from>
    <xdr:to>
      <xdr:col>9</xdr:col>
      <xdr:colOff>66324</xdr:colOff>
      <xdr:row>19</xdr:row>
      <xdr:rowOff>51986</xdr:rowOff>
    </xdr:to>
    <xdr:pic>
      <xdr:nvPicPr>
        <xdr:cNvPr id="4" name="Image 3"/>
        <xdr:cNvPicPr>
          <a:picLocks noChangeAspect="1"/>
        </xdr:cNvPicPr>
      </xdr:nvPicPr>
      <xdr:blipFill>
        <a:blip xmlns:r="http://schemas.openxmlformats.org/officeDocument/2006/relationships" r:embed="rId1"/>
        <a:stretch>
          <a:fillRect/>
        </a:stretch>
      </xdr:blipFill>
      <xdr:spPr>
        <a:xfrm>
          <a:off x="552450" y="2066925"/>
          <a:ext cx="4743099" cy="195698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cgap.org/sites/default/files/researches/documents/CGAP-Focus-Note-Asset-and-Liability-Management-for-Deposit-Taking-Microfinance-Institutions-Jun-2009.pdf"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cgap.org/sites/default/files/researches/documents/CGAP-Focus-Note-Asset-and-Liability-Management-for-Deposit-Taking-Microfinance-Institutions-Jun-2009.pdf"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cgap.org/sites/default/files/researches/documents/CGAP-Focus-Note-Asset-and-Liability-Management-for-Deposit-Taking-Microfinance-Institutions-Jun-20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showGridLines="0" tabSelected="1" workbookViewId="0">
      <pane ySplit="1" topLeftCell="A2" activePane="bottomLeft" state="frozen"/>
      <selection pane="bottomLeft" activeCell="F28" sqref="F28"/>
    </sheetView>
  </sheetViews>
  <sheetFormatPr baseColWidth="10" defaultColWidth="8.7109375" defaultRowHeight="15" x14ac:dyDescent="0.25"/>
  <cols>
    <col min="2" max="2" width="14.7109375" style="77" customWidth="1"/>
    <col min="3" max="13" width="20.7109375" customWidth="1"/>
  </cols>
  <sheetData>
    <row r="1" spans="1:13" ht="21" x14ac:dyDescent="0.35">
      <c r="A1" s="84" t="s">
        <v>39</v>
      </c>
    </row>
    <row r="2" spans="1:13" x14ac:dyDescent="0.25">
      <c r="A2" s="14" t="s">
        <v>31</v>
      </c>
    </row>
    <row r="3" spans="1:13" x14ac:dyDescent="0.25">
      <c r="A3" s="86" t="s">
        <v>34</v>
      </c>
    </row>
    <row r="4" spans="1:13" x14ac:dyDescent="0.25">
      <c r="A4" t="s">
        <v>32</v>
      </c>
    </row>
    <row r="5" spans="1:13" x14ac:dyDescent="0.25">
      <c r="A5" t="s">
        <v>33</v>
      </c>
    </row>
    <row r="6" spans="1:13" x14ac:dyDescent="0.25">
      <c r="A6" s="86" t="s">
        <v>35</v>
      </c>
    </row>
    <row r="7" spans="1:13" s="130" customFormat="1" x14ac:dyDescent="0.25">
      <c r="A7" s="130" t="s">
        <v>40</v>
      </c>
    </row>
    <row r="8" spans="1:13" x14ac:dyDescent="0.25">
      <c r="A8" t="s">
        <v>41</v>
      </c>
    </row>
    <row r="9" spans="1:13" x14ac:dyDescent="0.25">
      <c r="A9" t="s">
        <v>42</v>
      </c>
    </row>
    <row r="10" spans="1:13" x14ac:dyDescent="0.25">
      <c r="A10" t="s">
        <v>43</v>
      </c>
    </row>
    <row r="11" spans="1:13" x14ac:dyDescent="0.25">
      <c r="A11" t="s">
        <v>36</v>
      </c>
    </row>
    <row r="13" spans="1:13" ht="46.5" customHeight="1" x14ac:dyDescent="0.25">
      <c r="B13" s="79" t="s">
        <v>8</v>
      </c>
      <c r="C13" s="79" t="s">
        <v>9</v>
      </c>
      <c r="D13" s="79" t="s">
        <v>10</v>
      </c>
      <c r="E13" s="79" t="s">
        <v>11</v>
      </c>
      <c r="F13" s="79" t="s">
        <v>12</v>
      </c>
      <c r="G13" s="79" t="s">
        <v>16</v>
      </c>
      <c r="H13" s="79" t="s">
        <v>13</v>
      </c>
      <c r="I13" s="79" t="s">
        <v>14</v>
      </c>
      <c r="J13" s="78"/>
      <c r="K13" s="78"/>
      <c r="L13" s="78"/>
      <c r="M13" s="78"/>
    </row>
    <row r="14" spans="1:13" ht="30" customHeight="1" x14ac:dyDescent="0.25">
      <c r="B14" s="81" t="s">
        <v>15</v>
      </c>
      <c r="C14" s="80"/>
      <c r="D14" s="80"/>
      <c r="E14" s="80"/>
      <c r="F14" s="80"/>
      <c r="G14" s="80"/>
      <c r="H14" s="80"/>
      <c r="I14" s="80"/>
    </row>
    <row r="15" spans="1:13" ht="30" customHeight="1" x14ac:dyDescent="0.25">
      <c r="B15" s="81" t="s">
        <v>17</v>
      </c>
      <c r="C15" s="80"/>
      <c r="D15" s="80"/>
      <c r="E15" s="80"/>
      <c r="F15" s="80"/>
      <c r="G15" s="80"/>
      <c r="H15" s="80"/>
      <c r="I15" s="80"/>
    </row>
    <row r="16" spans="1:13" ht="30" customHeight="1" x14ac:dyDescent="0.25">
      <c r="B16" s="81" t="s">
        <v>18</v>
      </c>
      <c r="C16" s="80"/>
      <c r="D16" s="80"/>
      <c r="E16" s="80"/>
      <c r="F16" s="80"/>
      <c r="G16" s="80"/>
      <c r="H16" s="80"/>
      <c r="I16" s="80"/>
    </row>
    <row r="17" spans="2:9" ht="30" customHeight="1" x14ac:dyDescent="0.25">
      <c r="B17" s="81" t="s">
        <v>19</v>
      </c>
      <c r="C17" s="80"/>
      <c r="D17" s="80"/>
      <c r="E17" s="80"/>
      <c r="F17" s="80"/>
      <c r="G17" s="80"/>
      <c r="H17" s="80"/>
      <c r="I17" s="80"/>
    </row>
    <row r="18" spans="2:9" ht="30" customHeight="1" x14ac:dyDescent="0.25">
      <c r="B18" s="81" t="s">
        <v>20</v>
      </c>
      <c r="C18" s="80"/>
      <c r="D18" s="80"/>
      <c r="E18" s="80"/>
      <c r="F18" s="80"/>
      <c r="G18" s="80"/>
      <c r="H18" s="80"/>
      <c r="I18" s="80"/>
    </row>
    <row r="19" spans="2:9" x14ac:dyDescent="0.25">
      <c r="B19" s="81" t="s">
        <v>21</v>
      </c>
      <c r="C19" s="80"/>
      <c r="D19" s="80"/>
      <c r="E19" s="80"/>
      <c r="F19" s="80"/>
      <c r="G19" s="80"/>
      <c r="H19" s="80"/>
      <c r="I19" s="80"/>
    </row>
    <row r="20" spans="2:9" ht="30" customHeight="1" x14ac:dyDescent="0.25">
      <c r="B20" s="81" t="s">
        <v>22</v>
      </c>
      <c r="C20" s="80"/>
      <c r="D20" s="80"/>
      <c r="E20" s="80"/>
      <c r="F20" s="80"/>
      <c r="G20" s="80"/>
      <c r="H20" s="80"/>
      <c r="I20" s="80"/>
    </row>
    <row r="21" spans="2:9" ht="30" customHeight="1" x14ac:dyDescent="0.25">
      <c r="B21" s="81" t="s">
        <v>23</v>
      </c>
      <c r="C21" s="80"/>
      <c r="D21" s="80"/>
      <c r="E21" s="80"/>
      <c r="F21" s="80"/>
      <c r="G21" s="80"/>
      <c r="H21" s="80"/>
      <c r="I21" s="80"/>
    </row>
    <row r="22" spans="2:9" ht="30" customHeight="1" x14ac:dyDescent="0.25">
      <c r="B22" s="81" t="s">
        <v>24</v>
      </c>
      <c r="C22" s="80"/>
      <c r="D22" s="80"/>
      <c r="E22" s="80"/>
      <c r="F22" s="80"/>
      <c r="G22" s="80"/>
      <c r="H22" s="80"/>
      <c r="I22" s="80"/>
    </row>
    <row r="23" spans="2:9" ht="30" customHeight="1" x14ac:dyDescent="0.25">
      <c r="B23" s="81" t="s">
        <v>25</v>
      </c>
      <c r="C23" s="80"/>
      <c r="D23" s="80"/>
      <c r="E23" s="80"/>
      <c r="F23" s="80"/>
      <c r="G23" s="80"/>
      <c r="H23" s="80"/>
      <c r="I23" s="80"/>
    </row>
    <row r="24" spans="2:9" ht="30" customHeight="1" x14ac:dyDescent="0.25">
      <c r="B24" s="81" t="s">
        <v>26</v>
      </c>
      <c r="C24" s="80"/>
      <c r="D24" s="80"/>
      <c r="E24" s="80"/>
      <c r="F24" s="80"/>
      <c r="G24" s="80"/>
      <c r="H24" s="80"/>
      <c r="I24" s="80"/>
    </row>
    <row r="25" spans="2:9" ht="45" customHeight="1" x14ac:dyDescent="0.25">
      <c r="B25" s="81" t="s">
        <v>27</v>
      </c>
      <c r="C25" s="80"/>
      <c r="D25" s="80"/>
      <c r="E25" s="80"/>
      <c r="F25" s="80"/>
      <c r="G25" s="80"/>
      <c r="H25" s="80"/>
      <c r="I25" s="80"/>
    </row>
    <row r="26" spans="2:9" ht="30" customHeight="1" x14ac:dyDescent="0.25">
      <c r="B26" s="81" t="s">
        <v>28</v>
      </c>
      <c r="C26" s="80"/>
      <c r="D26" s="80"/>
      <c r="E26" s="80"/>
      <c r="F26" s="80"/>
      <c r="G26" s="80"/>
      <c r="H26" s="80"/>
      <c r="I26" s="80"/>
    </row>
    <row r="27" spans="2:9" ht="30" x14ac:dyDescent="0.25">
      <c r="B27" s="81" t="s">
        <v>29</v>
      </c>
      <c r="C27" s="80"/>
      <c r="D27" s="80"/>
      <c r="E27" s="80"/>
      <c r="F27" s="80"/>
      <c r="G27" s="80"/>
      <c r="H27" s="80"/>
      <c r="I27" s="80"/>
    </row>
    <row r="28" spans="2:9" ht="30" x14ac:dyDescent="0.25">
      <c r="B28" s="81" t="s">
        <v>30</v>
      </c>
      <c r="C28" s="80"/>
      <c r="D28" s="80"/>
      <c r="E28" s="80"/>
      <c r="F28" s="80"/>
      <c r="G28" s="80"/>
      <c r="H28" s="80"/>
      <c r="I28" s="80"/>
    </row>
    <row r="29" spans="2:9" x14ac:dyDescent="0.25">
      <c r="B29" s="81" t="s">
        <v>37</v>
      </c>
      <c r="C29" s="80"/>
      <c r="D29" s="80"/>
      <c r="E29" s="80"/>
      <c r="F29" s="80"/>
      <c r="G29" s="80"/>
      <c r="H29" s="80"/>
      <c r="I29" s="80"/>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zoomScaleNormal="100" workbookViewId="0">
      <selection activeCell="B4" sqref="B4"/>
    </sheetView>
  </sheetViews>
  <sheetFormatPr baseColWidth="10" defaultColWidth="8.7109375" defaultRowHeight="15" x14ac:dyDescent="0.25"/>
  <cols>
    <col min="1" max="1" width="25.140625" customWidth="1"/>
    <col min="2" max="2" width="36.140625" customWidth="1"/>
    <col min="3" max="3" width="36.42578125" customWidth="1"/>
    <col min="5" max="5" width="36.140625" customWidth="1"/>
    <col min="6" max="6" width="36.42578125" customWidth="1"/>
    <col min="8" max="8" width="36.140625" customWidth="1"/>
    <col min="9" max="9" width="36.42578125" customWidth="1"/>
  </cols>
  <sheetData>
    <row r="1" spans="1:9" ht="21" x14ac:dyDescent="0.35">
      <c r="A1" s="87" t="s">
        <v>64</v>
      </c>
    </row>
    <row r="2" spans="1:9" x14ac:dyDescent="0.25">
      <c r="A2" s="88" t="s">
        <v>65</v>
      </c>
    </row>
    <row r="3" spans="1:9" x14ac:dyDescent="0.25">
      <c r="A3" s="82" t="s">
        <v>38</v>
      </c>
    </row>
    <row r="4" spans="1:9" ht="26.25" customHeight="1" x14ac:dyDescent="0.25">
      <c r="A4" t="s">
        <v>66</v>
      </c>
    </row>
    <row r="5" spans="1:9" ht="24.75" customHeight="1" x14ac:dyDescent="0.25">
      <c r="A5" t="s">
        <v>67</v>
      </c>
    </row>
    <row r="6" spans="1:9" ht="25.5" customHeight="1" x14ac:dyDescent="0.25">
      <c r="A6" t="s">
        <v>68</v>
      </c>
    </row>
    <row r="7" spans="1:9" ht="22.5" customHeight="1" x14ac:dyDescent="0.25">
      <c r="A7" t="s">
        <v>63</v>
      </c>
    </row>
    <row r="8" spans="1:9" ht="15.75" thickBot="1" x14ac:dyDescent="0.3"/>
    <row r="9" spans="1:9" s="50" customFormat="1" ht="21.75" thickBot="1" x14ac:dyDescent="0.4">
      <c r="A9" s="72" t="s">
        <v>44</v>
      </c>
      <c r="B9" s="134" t="s">
        <v>45</v>
      </c>
      <c r="C9" s="135"/>
      <c r="E9" s="134" t="s">
        <v>46</v>
      </c>
      <c r="F9" s="135"/>
      <c r="H9" s="134" t="s">
        <v>47</v>
      </c>
      <c r="I9" s="135"/>
    </row>
    <row r="10" spans="1:9" ht="15.75" thickBot="1" x14ac:dyDescent="0.3">
      <c r="A10" s="45" t="s">
        <v>62</v>
      </c>
      <c r="B10" s="45" t="s">
        <v>48</v>
      </c>
      <c r="C10" s="47" t="s">
        <v>49</v>
      </c>
      <c r="E10" s="45" t="s">
        <v>48</v>
      </c>
      <c r="F10" s="47" t="s">
        <v>49</v>
      </c>
      <c r="H10" s="45" t="s">
        <v>48</v>
      </c>
      <c r="I10" s="47" t="s">
        <v>49</v>
      </c>
    </row>
    <row r="11" spans="1:9" ht="31.5" customHeight="1" thickBot="1" x14ac:dyDescent="0.3">
      <c r="A11" s="46" t="s">
        <v>15</v>
      </c>
      <c r="B11" s="48"/>
      <c r="C11" s="49"/>
      <c r="E11" s="48"/>
      <c r="F11" s="49"/>
      <c r="H11" s="48"/>
      <c r="I11" s="49"/>
    </row>
    <row r="12" spans="1:9" ht="31.5" customHeight="1" thickBot="1" x14ac:dyDescent="0.3">
      <c r="A12" s="46" t="s">
        <v>17</v>
      </c>
      <c r="B12" s="48"/>
      <c r="C12" s="49"/>
      <c r="E12" s="48"/>
      <c r="F12" s="49"/>
      <c r="H12" s="48"/>
      <c r="I12" s="49"/>
    </row>
    <row r="13" spans="1:9" ht="31.5" customHeight="1" thickBot="1" x14ac:dyDescent="0.3">
      <c r="A13" s="46" t="s">
        <v>18</v>
      </c>
      <c r="B13" s="48"/>
      <c r="C13" s="49"/>
      <c r="E13" s="48"/>
      <c r="F13" s="49"/>
      <c r="H13" s="48"/>
      <c r="I13" s="49"/>
    </row>
    <row r="14" spans="1:9" ht="31.5" customHeight="1" thickBot="1" x14ac:dyDescent="0.3">
      <c r="A14" s="46" t="s">
        <v>19</v>
      </c>
      <c r="B14" s="48"/>
      <c r="C14" s="49"/>
      <c r="E14" s="48"/>
      <c r="F14" s="49"/>
      <c r="H14" s="48"/>
      <c r="I14" s="49"/>
    </row>
    <row r="15" spans="1:9" ht="31.5" customHeight="1" thickBot="1" x14ac:dyDescent="0.3">
      <c r="A15" s="46" t="s">
        <v>20</v>
      </c>
      <c r="B15" s="48"/>
      <c r="C15" s="49"/>
      <c r="E15" s="48"/>
      <c r="F15" s="49"/>
      <c r="H15" s="48"/>
      <c r="I15" s="49"/>
    </row>
    <row r="16" spans="1:9" ht="31.5" customHeight="1" thickBot="1" x14ac:dyDescent="0.3">
      <c r="A16" s="46" t="s">
        <v>69</v>
      </c>
      <c r="B16" s="48"/>
      <c r="C16" s="49"/>
      <c r="E16" s="48"/>
      <c r="F16" s="49"/>
      <c r="H16" s="48"/>
      <c r="I16" s="49"/>
    </row>
    <row r="17" spans="1:9" ht="31.5" customHeight="1" thickBot="1" x14ac:dyDescent="0.3">
      <c r="A17" s="46" t="s">
        <v>23</v>
      </c>
      <c r="B17" s="48"/>
      <c r="C17" s="49"/>
      <c r="E17" s="48"/>
      <c r="F17" s="49"/>
      <c r="H17" s="48"/>
      <c r="I17" s="49"/>
    </row>
    <row r="18" spans="1:9" ht="31.5" customHeight="1" thickBot="1" x14ac:dyDescent="0.3">
      <c r="A18" s="46" t="s">
        <v>25</v>
      </c>
      <c r="B18" s="48"/>
      <c r="C18" s="49"/>
      <c r="E18" s="48"/>
      <c r="F18" s="49"/>
      <c r="H18" s="48"/>
      <c r="I18" s="49"/>
    </row>
    <row r="19" spans="1:9" ht="31.5" customHeight="1" thickBot="1" x14ac:dyDescent="0.3">
      <c r="A19" s="46" t="s">
        <v>50</v>
      </c>
      <c r="B19" s="48"/>
      <c r="C19" s="49"/>
      <c r="E19" s="48"/>
      <c r="F19" s="49"/>
      <c r="H19" s="48"/>
      <c r="I19" s="49"/>
    </row>
    <row r="20" spans="1:9" ht="31.5" customHeight="1" thickBot="1" x14ac:dyDescent="0.3">
      <c r="A20" s="46" t="s">
        <v>51</v>
      </c>
      <c r="B20" s="48"/>
      <c r="C20" s="49"/>
      <c r="E20" s="48"/>
      <c r="F20" s="49"/>
      <c r="H20" s="48"/>
      <c r="I20" s="49"/>
    </row>
    <row r="21" spans="1:9" ht="31.5" customHeight="1" thickBot="1" x14ac:dyDescent="0.3">
      <c r="A21" s="46" t="s">
        <v>29</v>
      </c>
      <c r="B21" s="48"/>
      <c r="C21" s="49"/>
      <c r="E21" s="48"/>
      <c r="F21" s="49"/>
      <c r="H21" s="48"/>
      <c r="I21" s="49"/>
    </row>
    <row r="22" spans="1:9" ht="31.5" customHeight="1" thickBot="1" x14ac:dyDescent="0.3">
      <c r="A22" s="46" t="s">
        <v>70</v>
      </c>
      <c r="B22" s="48"/>
      <c r="C22" s="49"/>
      <c r="E22" s="48"/>
      <c r="F22" s="49"/>
      <c r="H22" s="48"/>
      <c r="I22" s="49"/>
    </row>
    <row r="23" spans="1:9" ht="31.5" customHeight="1" thickBot="1" x14ac:dyDescent="0.3">
      <c r="A23" s="46" t="s">
        <v>37</v>
      </c>
      <c r="B23" s="48"/>
      <c r="C23" s="49"/>
      <c r="E23" s="48"/>
      <c r="F23" s="49"/>
      <c r="H23" s="48"/>
      <c r="I23" s="49"/>
    </row>
    <row r="24" spans="1:9" ht="18.75" customHeight="1" thickBot="1" x14ac:dyDescent="0.3"/>
    <row r="25" spans="1:9" ht="42.75" thickBot="1" x14ac:dyDescent="0.3">
      <c r="A25" s="51" t="s">
        <v>52</v>
      </c>
      <c r="B25" s="52" t="s">
        <v>45</v>
      </c>
      <c r="D25" s="50"/>
      <c r="E25" s="52" t="s">
        <v>46</v>
      </c>
      <c r="G25" s="50"/>
      <c r="H25" s="52" t="s">
        <v>47</v>
      </c>
    </row>
    <row r="26" spans="1:9" ht="21.75" thickBot="1" x14ac:dyDescent="0.3">
      <c r="A26" s="46" t="s">
        <v>53</v>
      </c>
      <c r="B26" s="131"/>
      <c r="D26" s="50"/>
      <c r="E26" s="131"/>
      <c r="G26" s="50"/>
      <c r="H26" s="131"/>
    </row>
    <row r="27" spans="1:9" ht="30.75" customHeight="1" thickBot="1" x14ac:dyDescent="0.3">
      <c r="A27" s="46" t="s">
        <v>71</v>
      </c>
      <c r="B27" s="48"/>
      <c r="E27" s="48"/>
      <c r="H27" s="48"/>
    </row>
    <row r="28" spans="1:9" ht="30.75" customHeight="1" thickBot="1" x14ac:dyDescent="0.3">
      <c r="A28" s="46" t="s">
        <v>54</v>
      </c>
      <c r="B28" s="48"/>
      <c r="E28" s="48"/>
      <c r="H28" s="48"/>
    </row>
    <row r="29" spans="1:9" ht="30.75" customHeight="1" thickBot="1" x14ac:dyDescent="0.3">
      <c r="A29" s="46" t="s">
        <v>55</v>
      </c>
      <c r="B29" s="48"/>
      <c r="E29" s="48"/>
      <c r="H29" s="48"/>
    </row>
    <row r="30" spans="1:9" ht="30.75" customHeight="1" thickBot="1" x14ac:dyDescent="0.3">
      <c r="A30" s="46" t="s">
        <v>56</v>
      </c>
      <c r="B30" s="48"/>
      <c r="E30" s="48"/>
      <c r="H30" s="48"/>
    </row>
    <row r="31" spans="1:9" ht="29.25" customHeight="1" thickBot="1" x14ac:dyDescent="0.3">
      <c r="A31" s="46" t="s">
        <v>37</v>
      </c>
      <c r="B31" s="48"/>
      <c r="E31" s="48"/>
      <c r="H31" s="48"/>
    </row>
    <row r="33" spans="1:8" ht="15.75" thickBot="1" x14ac:dyDescent="0.3"/>
    <row r="34" spans="1:8" ht="21.75" thickBot="1" x14ac:dyDescent="0.3">
      <c r="A34" s="51" t="s">
        <v>57</v>
      </c>
      <c r="B34" s="52" t="s">
        <v>45</v>
      </c>
      <c r="D34" s="50"/>
      <c r="E34" s="52" t="s">
        <v>46</v>
      </c>
      <c r="G34" s="50"/>
      <c r="H34" s="52" t="s">
        <v>47</v>
      </c>
    </row>
    <row r="35" spans="1:8" ht="30.75" customHeight="1" thickBot="1" x14ac:dyDescent="0.3">
      <c r="A35" s="53" t="s">
        <v>61</v>
      </c>
      <c r="B35" s="48"/>
      <c r="E35" s="48"/>
      <c r="H35" s="48"/>
    </row>
    <row r="36" spans="1:8" ht="45.75" thickBot="1" x14ac:dyDescent="0.3">
      <c r="A36" s="53" t="s">
        <v>72</v>
      </c>
      <c r="B36" s="48"/>
      <c r="E36" s="48"/>
      <c r="H36" s="48"/>
    </row>
    <row r="37" spans="1:8" ht="30.75" customHeight="1" thickBot="1" x14ac:dyDescent="0.3">
      <c r="A37" s="53" t="s">
        <v>58</v>
      </c>
      <c r="B37" s="48"/>
      <c r="E37" s="48"/>
      <c r="H37" s="48"/>
    </row>
    <row r="38" spans="1:8" ht="30.75" customHeight="1" thickBot="1" x14ac:dyDescent="0.3">
      <c r="A38" s="53" t="s">
        <v>59</v>
      </c>
      <c r="B38" s="48"/>
      <c r="E38" s="48"/>
      <c r="H38" s="48"/>
    </row>
    <row r="39" spans="1:8" ht="45.75" thickBot="1" x14ac:dyDescent="0.3">
      <c r="A39" s="53" t="s">
        <v>60</v>
      </c>
      <c r="B39" s="48"/>
      <c r="E39" s="48"/>
      <c r="H39" s="48"/>
    </row>
    <row r="40" spans="1:8" ht="15.75" thickBot="1" x14ac:dyDescent="0.3">
      <c r="A40" s="53" t="s">
        <v>37</v>
      </c>
      <c r="B40" s="48"/>
      <c r="E40" s="48"/>
      <c r="H40" s="48"/>
    </row>
  </sheetData>
  <mergeCells count="3">
    <mergeCell ref="B9:C9"/>
    <mergeCell ref="E9:F9"/>
    <mergeCell ref="H9:I9"/>
  </mergeCell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9"/>
  <sheetViews>
    <sheetView showGridLines="0" workbookViewId="0">
      <selection activeCell="A22" sqref="A22:A26"/>
    </sheetView>
  </sheetViews>
  <sheetFormatPr baseColWidth="10" defaultColWidth="8.7109375" defaultRowHeight="15" x14ac:dyDescent="0.25"/>
  <sheetData>
    <row r="1" spans="1:23" ht="21" x14ac:dyDescent="0.35">
      <c r="A1" s="84" t="s">
        <v>73</v>
      </c>
    </row>
    <row r="2" spans="1:23" s="130" customFormat="1" x14ac:dyDescent="0.25">
      <c r="A2" s="85" t="s">
        <v>74</v>
      </c>
    </row>
    <row r="3" spans="1:23" ht="36.75" customHeight="1" x14ac:dyDescent="0.25">
      <c r="A3" s="85" t="s">
        <v>75</v>
      </c>
    </row>
    <row r="4" spans="1:23" x14ac:dyDescent="0.25">
      <c r="A4" s="139" t="s">
        <v>83</v>
      </c>
      <c r="B4" s="139"/>
      <c r="C4" s="139"/>
      <c r="D4" s="139"/>
      <c r="E4" s="139"/>
      <c r="F4" s="139"/>
      <c r="G4" s="139"/>
      <c r="H4" s="139"/>
      <c r="I4" s="139"/>
      <c r="J4" s="139"/>
      <c r="K4" s="139"/>
      <c r="L4" s="139"/>
      <c r="M4" s="139"/>
      <c r="N4" s="139"/>
      <c r="O4" s="139"/>
      <c r="P4" s="139"/>
      <c r="Q4" s="139"/>
      <c r="R4" s="139"/>
      <c r="S4" s="139"/>
      <c r="T4" s="139"/>
      <c r="U4" s="139"/>
      <c r="V4" s="139"/>
      <c r="W4" s="139"/>
    </row>
    <row r="5" spans="1:23" x14ac:dyDescent="0.25">
      <c r="A5" s="139"/>
      <c r="B5" s="139"/>
      <c r="C5" s="139"/>
      <c r="D5" s="139"/>
      <c r="E5" s="139"/>
      <c r="F5" s="139"/>
      <c r="G5" s="139"/>
      <c r="H5" s="139"/>
      <c r="I5" s="139"/>
      <c r="J5" s="139"/>
      <c r="K5" s="139"/>
      <c r="L5" s="139"/>
      <c r="M5" s="139"/>
      <c r="N5" s="139"/>
      <c r="O5" s="139"/>
      <c r="P5" s="139"/>
      <c r="Q5" s="139"/>
      <c r="R5" s="139"/>
      <c r="S5" s="139"/>
      <c r="T5" s="139"/>
      <c r="U5" s="139"/>
      <c r="V5" s="139"/>
      <c r="W5" s="139"/>
    </row>
    <row r="6" spans="1:23" x14ac:dyDescent="0.25">
      <c r="A6" s="115"/>
      <c r="B6" s="115"/>
      <c r="C6" s="115"/>
      <c r="D6" s="115"/>
      <c r="E6" s="115"/>
      <c r="F6" s="115"/>
      <c r="G6" s="115"/>
      <c r="H6" s="115"/>
      <c r="I6" s="115"/>
      <c r="J6" s="115"/>
      <c r="K6" s="115"/>
      <c r="L6" s="115"/>
      <c r="M6" s="115"/>
      <c r="N6" s="115"/>
      <c r="O6" s="115"/>
      <c r="P6" s="115"/>
      <c r="Q6" s="115"/>
      <c r="R6" s="115"/>
      <c r="S6" s="115"/>
      <c r="T6" s="115"/>
      <c r="U6" s="115"/>
      <c r="V6" s="115"/>
      <c r="W6" s="115"/>
    </row>
    <row r="7" spans="1:23" x14ac:dyDescent="0.25">
      <c r="A7" s="140" t="s">
        <v>76</v>
      </c>
      <c r="B7" s="140"/>
      <c r="C7" s="140"/>
      <c r="D7" s="140"/>
      <c r="E7" s="140"/>
      <c r="F7" s="140"/>
      <c r="G7" s="140"/>
      <c r="H7" s="140"/>
      <c r="I7" s="140"/>
      <c r="J7" s="140"/>
      <c r="K7" s="140"/>
      <c r="L7" s="140"/>
      <c r="M7" s="140"/>
      <c r="N7" s="140"/>
      <c r="O7" s="140"/>
      <c r="P7" s="140"/>
      <c r="Q7" s="140"/>
      <c r="R7" s="140"/>
      <c r="S7" s="140"/>
      <c r="T7" s="140"/>
      <c r="U7" s="140"/>
      <c r="V7" s="140"/>
      <c r="W7" s="140"/>
    </row>
    <row r="8" spans="1:23" x14ac:dyDescent="0.25">
      <c r="A8" s="140"/>
      <c r="B8" s="140"/>
      <c r="C8" s="140"/>
      <c r="D8" s="140"/>
      <c r="E8" s="140"/>
      <c r="F8" s="140"/>
      <c r="G8" s="140"/>
      <c r="H8" s="140"/>
      <c r="I8" s="140"/>
      <c r="J8" s="140"/>
      <c r="K8" s="140"/>
      <c r="L8" s="140"/>
      <c r="M8" s="140"/>
      <c r="N8" s="140"/>
      <c r="O8" s="140"/>
      <c r="P8" s="140"/>
      <c r="Q8" s="140"/>
      <c r="R8" s="140"/>
      <c r="S8" s="140"/>
      <c r="T8" s="140"/>
      <c r="U8" s="140"/>
      <c r="V8" s="140"/>
      <c r="W8" s="140"/>
    </row>
    <row r="20" spans="1:26" ht="18.75" x14ac:dyDescent="0.3">
      <c r="A20" s="132" t="s">
        <v>45</v>
      </c>
      <c r="J20" s="83" t="s">
        <v>46</v>
      </c>
      <c r="S20" s="83" t="s">
        <v>47</v>
      </c>
    </row>
    <row r="22" spans="1:26" ht="15" customHeight="1" x14ac:dyDescent="0.25">
      <c r="A22" s="143" t="s">
        <v>78</v>
      </c>
      <c r="B22" s="141" t="s">
        <v>77</v>
      </c>
      <c r="C22" s="89" t="s">
        <v>80</v>
      </c>
      <c r="D22" s="91"/>
      <c r="E22" s="92"/>
      <c r="F22" s="93" t="s">
        <v>80</v>
      </c>
      <c r="G22" s="93"/>
      <c r="H22" s="94"/>
      <c r="J22" s="143" t="s">
        <v>78</v>
      </c>
      <c r="K22" s="141" t="s">
        <v>77</v>
      </c>
      <c r="L22" s="89" t="s">
        <v>80</v>
      </c>
      <c r="M22" s="91"/>
      <c r="N22" s="92"/>
      <c r="O22" s="93" t="s">
        <v>80</v>
      </c>
      <c r="P22" s="93"/>
      <c r="Q22" s="94"/>
      <c r="S22" s="143" t="s">
        <v>78</v>
      </c>
      <c r="T22" s="141" t="s">
        <v>77</v>
      </c>
      <c r="U22" s="89" t="s">
        <v>80</v>
      </c>
      <c r="V22" s="91"/>
      <c r="W22" s="92"/>
      <c r="X22" s="93" t="s">
        <v>80</v>
      </c>
      <c r="Y22" s="93"/>
      <c r="Z22" s="94"/>
    </row>
    <row r="23" spans="1:26" x14ac:dyDescent="0.25">
      <c r="A23" s="143"/>
      <c r="B23" s="141"/>
      <c r="C23" s="90" t="s">
        <v>81</v>
      </c>
      <c r="D23" s="95"/>
      <c r="E23" s="96"/>
      <c r="F23" s="97" t="s">
        <v>82</v>
      </c>
      <c r="G23" s="97"/>
      <c r="H23" s="98"/>
      <c r="J23" s="143"/>
      <c r="K23" s="141"/>
      <c r="L23" s="90" t="s">
        <v>81</v>
      </c>
      <c r="M23" s="95"/>
      <c r="N23" s="96"/>
      <c r="O23" s="97" t="s">
        <v>82</v>
      </c>
      <c r="P23" s="97"/>
      <c r="Q23" s="98"/>
      <c r="S23" s="143"/>
      <c r="T23" s="141"/>
      <c r="U23" s="90" t="s">
        <v>81</v>
      </c>
      <c r="V23" s="95"/>
      <c r="W23" s="96"/>
      <c r="X23" s="97" t="s">
        <v>82</v>
      </c>
      <c r="Y23" s="97"/>
      <c r="Z23" s="98"/>
    </row>
    <row r="24" spans="1:26" x14ac:dyDescent="0.25">
      <c r="A24" s="143"/>
      <c r="B24" s="141"/>
      <c r="C24" s="99"/>
      <c r="D24" s="100"/>
      <c r="E24" s="101"/>
      <c r="F24" s="97"/>
      <c r="G24" s="97"/>
      <c r="H24" s="98"/>
      <c r="J24" s="143"/>
      <c r="K24" s="141"/>
      <c r="L24" s="99"/>
      <c r="M24" s="100"/>
      <c r="N24" s="101"/>
      <c r="O24" s="97"/>
      <c r="P24" s="97"/>
      <c r="Q24" s="98"/>
      <c r="S24" s="143"/>
      <c r="T24" s="141"/>
      <c r="U24" s="99"/>
      <c r="V24" s="100"/>
      <c r="W24" s="101"/>
      <c r="X24" s="97"/>
      <c r="Y24" s="97"/>
      <c r="Z24" s="98"/>
    </row>
    <row r="25" spans="1:26" x14ac:dyDescent="0.25">
      <c r="A25" s="143"/>
      <c r="B25" s="142" t="s">
        <v>6</v>
      </c>
      <c r="C25" s="102" t="s">
        <v>80</v>
      </c>
      <c r="D25" s="103"/>
      <c r="E25" s="103"/>
      <c r="F25" s="104" t="s">
        <v>80</v>
      </c>
      <c r="G25" s="105"/>
      <c r="H25" s="106"/>
      <c r="J25" s="143"/>
      <c r="K25" s="142" t="s">
        <v>6</v>
      </c>
      <c r="L25" s="102" t="s">
        <v>80</v>
      </c>
      <c r="M25" s="103"/>
      <c r="N25" s="103"/>
      <c r="O25" s="104" t="s">
        <v>80</v>
      </c>
      <c r="P25" s="105"/>
      <c r="Q25" s="106"/>
      <c r="S25" s="143"/>
      <c r="T25" s="142" t="s">
        <v>6</v>
      </c>
      <c r="U25" s="102" t="s">
        <v>80</v>
      </c>
      <c r="V25" s="103"/>
      <c r="W25" s="103"/>
      <c r="X25" s="104" t="s">
        <v>80</v>
      </c>
      <c r="Y25" s="105"/>
      <c r="Z25" s="106"/>
    </row>
    <row r="26" spans="1:26" x14ac:dyDescent="0.25">
      <c r="A26" s="143"/>
      <c r="B26" s="142"/>
      <c r="C26" s="102" t="s">
        <v>81</v>
      </c>
      <c r="D26" s="103"/>
      <c r="E26" s="103"/>
      <c r="F26" s="107" t="s">
        <v>82</v>
      </c>
      <c r="G26" s="108"/>
      <c r="H26" s="109"/>
      <c r="J26" s="143"/>
      <c r="K26" s="142"/>
      <c r="L26" s="102" t="s">
        <v>81</v>
      </c>
      <c r="M26" s="103"/>
      <c r="N26" s="103"/>
      <c r="O26" s="107" t="s">
        <v>82</v>
      </c>
      <c r="P26" s="108"/>
      <c r="Q26" s="109"/>
      <c r="S26" s="143"/>
      <c r="T26" s="142"/>
      <c r="U26" s="102" t="s">
        <v>81</v>
      </c>
      <c r="V26" s="103"/>
      <c r="W26" s="103"/>
      <c r="X26" s="107" t="s">
        <v>82</v>
      </c>
      <c r="Y26" s="108"/>
      <c r="Z26" s="109"/>
    </row>
    <row r="27" spans="1:26" x14ac:dyDescent="0.25">
      <c r="B27" s="142"/>
      <c r="C27" s="110"/>
      <c r="D27" s="111"/>
      <c r="E27" s="111"/>
      <c r="F27" s="112"/>
      <c r="G27" s="113"/>
      <c r="H27" s="114"/>
      <c r="K27" s="142"/>
      <c r="L27" s="110"/>
      <c r="M27" s="111"/>
      <c r="N27" s="111"/>
      <c r="O27" s="112"/>
      <c r="P27" s="113"/>
      <c r="Q27" s="114"/>
      <c r="T27" s="142"/>
      <c r="U27" s="110"/>
      <c r="V27" s="111"/>
      <c r="W27" s="111"/>
      <c r="X27" s="112"/>
      <c r="Y27" s="113"/>
      <c r="Z27" s="114"/>
    </row>
    <row r="28" spans="1:26" x14ac:dyDescent="0.25">
      <c r="C28" s="138" t="s">
        <v>6</v>
      </c>
      <c r="D28" s="138"/>
      <c r="E28" s="138"/>
      <c r="F28" s="136" t="s">
        <v>77</v>
      </c>
      <c r="G28" s="136"/>
      <c r="H28" s="136"/>
      <c r="L28" s="138" t="s">
        <v>6</v>
      </c>
      <c r="M28" s="138"/>
      <c r="N28" s="138"/>
      <c r="O28" s="136" t="s">
        <v>77</v>
      </c>
      <c r="P28" s="136"/>
      <c r="Q28" s="136"/>
      <c r="U28" s="138" t="s">
        <v>6</v>
      </c>
      <c r="V28" s="138"/>
      <c r="W28" s="138"/>
      <c r="X28" s="136" t="s">
        <v>77</v>
      </c>
      <c r="Y28" s="136"/>
      <c r="Z28" s="136"/>
    </row>
    <row r="29" spans="1:26" x14ac:dyDescent="0.25">
      <c r="C29" s="137" t="s">
        <v>79</v>
      </c>
      <c r="D29" s="137"/>
      <c r="E29" s="137"/>
      <c r="F29" s="137"/>
      <c r="G29" s="137"/>
      <c r="H29" s="137"/>
      <c r="L29" s="137" t="s">
        <v>79</v>
      </c>
      <c r="M29" s="137"/>
      <c r="N29" s="137"/>
      <c r="O29" s="137"/>
      <c r="P29" s="137"/>
      <c r="Q29" s="137"/>
      <c r="U29" s="137" t="s">
        <v>79</v>
      </c>
      <c r="V29" s="137"/>
      <c r="W29" s="137"/>
      <c r="X29" s="137"/>
      <c r="Y29" s="137"/>
      <c r="Z29" s="137"/>
    </row>
  </sheetData>
  <mergeCells count="20">
    <mergeCell ref="A4:W5"/>
    <mergeCell ref="A7:W8"/>
    <mergeCell ref="B22:B24"/>
    <mergeCell ref="B25:B27"/>
    <mergeCell ref="C29:H29"/>
    <mergeCell ref="A22:A26"/>
    <mergeCell ref="J22:J26"/>
    <mergeCell ref="K22:K24"/>
    <mergeCell ref="K25:K27"/>
    <mergeCell ref="S22:S26"/>
    <mergeCell ref="T22:T24"/>
    <mergeCell ref="T25:T27"/>
    <mergeCell ref="C28:E28"/>
    <mergeCell ref="F28:H28"/>
    <mergeCell ref="U28:W28"/>
    <mergeCell ref="X28:Z28"/>
    <mergeCell ref="U29:Z29"/>
    <mergeCell ref="L28:N28"/>
    <mergeCell ref="O28:Q28"/>
    <mergeCell ref="L29:Q2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workbookViewId="0">
      <selection activeCell="A4" sqref="A4:T4"/>
    </sheetView>
  </sheetViews>
  <sheetFormatPr baseColWidth="10" defaultColWidth="8.7109375" defaultRowHeight="15" x14ac:dyDescent="0.25"/>
  <cols>
    <col min="1" max="1" width="35" customWidth="1"/>
    <col min="2" max="3" width="17.5703125" customWidth="1"/>
    <col min="4" max="4" width="17.5703125" bestFit="1" customWidth="1"/>
    <col min="5" max="5" width="17.5703125" customWidth="1"/>
  </cols>
  <sheetData>
    <row r="1" spans="1:20" ht="21" x14ac:dyDescent="0.35">
      <c r="A1" s="87" t="s">
        <v>115</v>
      </c>
      <c r="B1" s="71"/>
    </row>
    <row r="2" spans="1:20" x14ac:dyDescent="0.25">
      <c r="A2" s="119" t="s">
        <v>116</v>
      </c>
      <c r="B2" s="71"/>
    </row>
    <row r="3" spans="1:20" ht="43.5" customHeight="1" x14ac:dyDescent="0.25">
      <c r="A3" s="144" t="s">
        <v>126</v>
      </c>
      <c r="B3" s="144"/>
      <c r="C3" s="144"/>
      <c r="D3" s="144"/>
      <c r="E3" s="144"/>
      <c r="F3" s="144"/>
      <c r="G3" s="144"/>
      <c r="H3" s="144"/>
      <c r="I3" s="144"/>
      <c r="J3" s="144"/>
      <c r="K3" s="144"/>
      <c r="L3" s="144"/>
      <c r="M3" s="144"/>
      <c r="N3" s="144"/>
      <c r="O3" s="144"/>
      <c r="P3" s="144"/>
      <c r="Q3" s="144"/>
      <c r="R3" s="144"/>
      <c r="S3" s="144"/>
      <c r="T3" s="144"/>
    </row>
    <row r="4" spans="1:20" ht="23.25" customHeight="1" x14ac:dyDescent="0.25">
      <c r="A4" s="144" t="s">
        <v>125</v>
      </c>
      <c r="B4" s="154"/>
      <c r="C4" s="154"/>
      <c r="D4" s="154"/>
      <c r="E4" s="154"/>
      <c r="F4" s="154"/>
      <c r="G4" s="154"/>
      <c r="H4" s="154"/>
      <c r="I4" s="154"/>
      <c r="J4" s="154"/>
      <c r="K4" s="154"/>
      <c r="L4" s="154"/>
      <c r="M4" s="154"/>
      <c r="N4" s="154"/>
      <c r="O4" s="154"/>
      <c r="P4" s="154"/>
      <c r="Q4" s="154"/>
      <c r="R4" s="154"/>
      <c r="S4" s="154"/>
      <c r="T4" s="154"/>
    </row>
    <row r="5" spans="1:20" ht="22.5" customHeight="1" x14ac:dyDescent="0.25">
      <c r="A5" s="155" t="s">
        <v>84</v>
      </c>
      <c r="B5" s="155"/>
      <c r="C5" s="155"/>
      <c r="D5" s="155"/>
      <c r="E5" s="155"/>
      <c r="F5" s="155"/>
      <c r="G5" s="155"/>
      <c r="H5" s="155"/>
      <c r="I5" s="155"/>
      <c r="J5" s="155"/>
      <c r="K5" s="155"/>
      <c r="L5" s="155"/>
      <c r="M5" s="155"/>
      <c r="N5" s="155"/>
      <c r="O5" s="155"/>
      <c r="P5" s="155"/>
      <c r="Q5" s="155"/>
      <c r="R5" s="155"/>
      <c r="S5" s="155"/>
      <c r="T5" s="155"/>
    </row>
    <row r="6" spans="1:20" ht="38.25" customHeight="1" x14ac:dyDescent="0.25">
      <c r="A6" s="144" t="s">
        <v>124</v>
      </c>
      <c r="B6" s="144"/>
      <c r="C6" s="144"/>
      <c r="D6" s="144"/>
      <c r="E6" s="144"/>
      <c r="F6" s="144"/>
      <c r="G6" s="144"/>
      <c r="H6" s="144"/>
      <c r="I6" s="144"/>
      <c r="J6" s="144"/>
      <c r="K6" s="144"/>
      <c r="L6" s="144"/>
      <c r="M6" s="144"/>
      <c r="N6" s="144"/>
      <c r="O6" s="144"/>
      <c r="P6" s="144"/>
      <c r="Q6" s="144"/>
      <c r="R6" s="144"/>
      <c r="S6" s="144"/>
      <c r="T6" s="144"/>
    </row>
    <row r="7" spans="1:20" ht="22.5" customHeight="1" x14ac:dyDescent="0.25">
      <c r="A7" s="154" t="s">
        <v>127</v>
      </c>
      <c r="B7" s="154"/>
      <c r="C7" s="154"/>
      <c r="D7" s="154"/>
      <c r="E7" s="154"/>
      <c r="F7" s="154"/>
      <c r="G7" s="154"/>
      <c r="H7" s="154"/>
      <c r="I7" s="154"/>
      <c r="J7" s="154"/>
      <c r="K7" s="154"/>
      <c r="L7" s="154"/>
      <c r="M7" s="154"/>
      <c r="N7" s="154"/>
      <c r="O7" s="154"/>
      <c r="P7" s="154"/>
      <c r="Q7" s="154"/>
      <c r="R7" s="154"/>
      <c r="S7" s="154"/>
      <c r="T7" s="154"/>
    </row>
    <row r="8" spans="1:20" x14ac:dyDescent="0.25">
      <c r="A8" s="144" t="s">
        <v>117</v>
      </c>
      <c r="B8" s="144"/>
      <c r="C8" s="144"/>
      <c r="D8" s="144"/>
      <c r="E8" s="144"/>
      <c r="F8" s="144"/>
      <c r="G8" s="144"/>
      <c r="H8" s="144"/>
      <c r="I8" s="144"/>
      <c r="J8" s="144"/>
      <c r="K8" s="144"/>
      <c r="L8" s="144"/>
      <c r="M8" s="144"/>
      <c r="N8" s="144"/>
      <c r="O8" s="144"/>
      <c r="P8" s="144"/>
      <c r="Q8" s="144"/>
      <c r="R8" s="144"/>
      <c r="S8" s="144"/>
      <c r="T8" s="144"/>
    </row>
    <row r="9" spans="1:20" ht="21" x14ac:dyDescent="0.35">
      <c r="A9" s="87"/>
      <c r="B9" s="71"/>
    </row>
    <row r="10" spans="1:20" ht="18.75" x14ac:dyDescent="0.3">
      <c r="A10" s="83" t="s">
        <v>85</v>
      </c>
      <c r="B10" s="71"/>
    </row>
    <row r="12" spans="1:20" x14ac:dyDescent="0.25">
      <c r="A12" s="33" t="s">
        <v>86</v>
      </c>
      <c r="B12" s="33"/>
      <c r="C12" s="33"/>
      <c r="D12" s="33"/>
      <c r="E12" s="33"/>
    </row>
    <row r="13" spans="1:20" x14ac:dyDescent="0.25">
      <c r="A13" s="16" t="s">
        <v>88</v>
      </c>
      <c r="B13" s="15"/>
      <c r="C13" s="15"/>
      <c r="D13" s="15"/>
      <c r="E13" s="15"/>
      <c r="G13" s="117"/>
      <c r="H13" s="118"/>
      <c r="I13" s="118"/>
      <c r="J13" s="118"/>
      <c r="K13" s="118"/>
      <c r="L13" s="118"/>
      <c r="M13" s="118"/>
      <c r="N13" s="118"/>
      <c r="O13" s="118"/>
    </row>
    <row r="14" spans="1:20" x14ac:dyDescent="0.25">
      <c r="A14" s="145"/>
      <c r="B14" s="146"/>
      <c r="C14" s="146"/>
      <c r="D14" s="146"/>
      <c r="E14" s="146"/>
      <c r="F14" s="146"/>
      <c r="G14" s="146"/>
      <c r="H14" s="146"/>
      <c r="I14" s="146"/>
      <c r="J14" s="146"/>
      <c r="K14" s="146"/>
      <c r="L14" s="146"/>
      <c r="M14" s="146"/>
      <c r="N14" s="146"/>
      <c r="O14" s="147"/>
    </row>
    <row r="15" spans="1:20" x14ac:dyDescent="0.25">
      <c r="A15" s="148"/>
      <c r="B15" s="149"/>
      <c r="C15" s="149"/>
      <c r="D15" s="149"/>
      <c r="E15" s="149"/>
      <c r="F15" s="149"/>
      <c r="G15" s="149"/>
      <c r="H15" s="149"/>
      <c r="I15" s="149"/>
      <c r="J15" s="149"/>
      <c r="K15" s="149"/>
      <c r="L15" s="149"/>
      <c r="M15" s="149"/>
      <c r="N15" s="149"/>
      <c r="O15" s="150"/>
    </row>
    <row r="16" spans="1:20" x14ac:dyDescent="0.25">
      <c r="A16" s="151"/>
      <c r="B16" s="152"/>
      <c r="C16" s="152"/>
      <c r="D16" s="152"/>
      <c r="E16" s="152"/>
      <c r="F16" s="152"/>
      <c r="G16" s="152"/>
      <c r="H16" s="152"/>
      <c r="I16" s="152"/>
      <c r="J16" s="152"/>
      <c r="K16" s="152"/>
      <c r="L16" s="152"/>
      <c r="M16" s="152"/>
      <c r="N16" s="152"/>
      <c r="O16" s="153"/>
    </row>
    <row r="17" spans="1:15" x14ac:dyDescent="0.25">
      <c r="A17" s="15"/>
      <c r="B17" s="15"/>
      <c r="C17" s="15"/>
      <c r="D17" s="15"/>
      <c r="E17" s="15"/>
    </row>
    <row r="18" spans="1:15" x14ac:dyDescent="0.25">
      <c r="A18" s="16" t="s">
        <v>87</v>
      </c>
      <c r="B18" s="15"/>
      <c r="C18" s="15"/>
      <c r="D18" s="15"/>
      <c r="E18" s="15"/>
    </row>
    <row r="19" spans="1:15" x14ac:dyDescent="0.25">
      <c r="A19" s="16" t="s">
        <v>118</v>
      </c>
      <c r="B19" s="32" t="s">
        <v>7</v>
      </c>
      <c r="C19" s="120"/>
      <c r="D19" s="121"/>
      <c r="E19" s="122"/>
      <c r="G19" s="117"/>
      <c r="H19" s="118"/>
      <c r="I19" s="118"/>
      <c r="J19" s="118"/>
      <c r="K19" s="118"/>
      <c r="L19" s="118"/>
      <c r="M19" s="118"/>
      <c r="N19" s="118"/>
      <c r="O19" s="118"/>
    </row>
    <row r="20" spans="1:15" ht="23.45" customHeight="1" x14ac:dyDescent="0.25">
      <c r="A20" s="15" t="s">
        <v>89</v>
      </c>
      <c r="B20" s="27"/>
      <c r="C20" s="123"/>
      <c r="D20" s="124"/>
      <c r="E20" s="122"/>
      <c r="G20" s="116"/>
      <c r="H20" s="116"/>
      <c r="I20" s="116"/>
      <c r="J20" s="116"/>
      <c r="K20" s="116"/>
      <c r="L20" s="116"/>
      <c r="M20" s="116"/>
      <c r="N20" s="116"/>
      <c r="O20" s="116"/>
    </row>
    <row r="21" spans="1:15" x14ac:dyDescent="0.25">
      <c r="A21" s="15" t="s">
        <v>90</v>
      </c>
      <c r="B21" s="27"/>
      <c r="C21" s="123"/>
      <c r="D21" s="124"/>
      <c r="E21" s="122"/>
      <c r="G21" s="116"/>
      <c r="H21" s="116"/>
      <c r="I21" s="116"/>
      <c r="J21" s="116"/>
      <c r="K21" s="116"/>
      <c r="L21" s="116"/>
      <c r="M21" s="116"/>
      <c r="N21" s="116"/>
      <c r="O21" s="116"/>
    </row>
    <row r="22" spans="1:15" x14ac:dyDescent="0.25">
      <c r="A22" s="15" t="s">
        <v>91</v>
      </c>
      <c r="B22" s="27"/>
      <c r="C22" s="123"/>
      <c r="D22" s="124"/>
      <c r="E22" s="122"/>
      <c r="G22" s="116"/>
      <c r="H22" s="116"/>
      <c r="I22" s="116"/>
      <c r="J22" s="116"/>
      <c r="K22" s="116"/>
      <c r="L22" s="116"/>
      <c r="M22" s="116"/>
      <c r="N22" s="116"/>
      <c r="O22" s="116"/>
    </row>
    <row r="23" spans="1:15" x14ac:dyDescent="0.25">
      <c r="A23" s="15" t="s">
        <v>92</v>
      </c>
      <c r="B23" s="27"/>
      <c r="C23" s="123"/>
      <c r="D23" s="124"/>
      <c r="E23" s="122"/>
      <c r="G23" s="116"/>
      <c r="H23" s="116"/>
      <c r="I23" s="116"/>
      <c r="J23" s="116"/>
      <c r="K23" s="116"/>
      <c r="L23" s="116"/>
      <c r="M23" s="116"/>
      <c r="N23" s="116"/>
      <c r="O23" s="116"/>
    </row>
    <row r="24" spans="1:15" x14ac:dyDescent="0.25">
      <c r="A24" s="15" t="s">
        <v>119</v>
      </c>
      <c r="B24" s="27"/>
      <c r="C24" s="123"/>
      <c r="D24" s="124"/>
      <c r="E24" s="122"/>
      <c r="G24" s="116"/>
      <c r="H24" s="116"/>
      <c r="I24" s="116"/>
      <c r="J24" s="116"/>
      <c r="K24" s="116"/>
      <c r="L24" s="116"/>
      <c r="M24" s="116"/>
      <c r="N24" s="116"/>
      <c r="O24" s="116"/>
    </row>
    <row r="25" spans="1:15" x14ac:dyDescent="0.25">
      <c r="A25" s="15" t="s">
        <v>99</v>
      </c>
      <c r="B25" s="27"/>
      <c r="C25" s="123"/>
      <c r="D25" s="124"/>
      <c r="E25" s="122"/>
      <c r="G25" s="116"/>
      <c r="H25" s="116"/>
      <c r="I25" s="116"/>
      <c r="J25" s="116"/>
      <c r="K25" s="116"/>
      <c r="L25" s="116"/>
      <c r="M25" s="116"/>
      <c r="N25" s="116"/>
      <c r="O25" s="116"/>
    </row>
    <row r="26" spans="1:15" x14ac:dyDescent="0.25">
      <c r="A26" s="15" t="s">
        <v>120</v>
      </c>
      <c r="B26" s="27"/>
      <c r="C26" s="123"/>
      <c r="D26" s="124"/>
      <c r="E26" s="122"/>
      <c r="G26" s="116"/>
      <c r="H26" s="116"/>
      <c r="I26" s="116"/>
      <c r="J26" s="116"/>
      <c r="K26" s="116"/>
      <c r="L26" s="116"/>
      <c r="M26" s="116"/>
      <c r="N26" s="116"/>
      <c r="O26" s="116"/>
    </row>
    <row r="27" spans="1:15" x14ac:dyDescent="0.25">
      <c r="A27" s="15" t="s">
        <v>100</v>
      </c>
      <c r="B27" s="27"/>
      <c r="C27" s="123"/>
      <c r="D27" s="124"/>
      <c r="E27" s="122"/>
      <c r="G27" s="116"/>
      <c r="H27" s="116"/>
      <c r="I27" s="116"/>
      <c r="J27" s="116"/>
      <c r="K27" s="116"/>
      <c r="L27" s="116"/>
      <c r="M27" s="116"/>
      <c r="N27" s="116"/>
      <c r="O27" s="116"/>
    </row>
    <row r="28" spans="1:15" x14ac:dyDescent="0.25">
      <c r="A28" s="15" t="s">
        <v>101</v>
      </c>
      <c r="B28" s="27"/>
      <c r="C28" s="123"/>
      <c r="D28" s="124"/>
      <c r="E28" s="122"/>
      <c r="G28" s="116"/>
      <c r="H28" s="116"/>
      <c r="I28" s="116"/>
      <c r="J28" s="116"/>
      <c r="K28" s="116"/>
      <c r="L28" s="116"/>
      <c r="M28" s="116"/>
      <c r="N28" s="116"/>
      <c r="O28" s="116"/>
    </row>
    <row r="29" spans="1:15" x14ac:dyDescent="0.25">
      <c r="A29" s="15" t="s">
        <v>121</v>
      </c>
      <c r="B29" s="29"/>
      <c r="C29" s="123"/>
      <c r="D29" s="124"/>
      <c r="E29" s="122"/>
      <c r="G29" s="116"/>
      <c r="H29" s="116"/>
      <c r="I29" s="116"/>
      <c r="J29" s="116"/>
      <c r="K29" s="116"/>
      <c r="L29" s="116"/>
      <c r="M29" s="116"/>
      <c r="N29" s="116"/>
      <c r="O29" s="116"/>
    </row>
    <row r="30" spans="1:15" x14ac:dyDescent="0.25">
      <c r="A30" s="15" t="s">
        <v>102</v>
      </c>
      <c r="B30" s="27"/>
      <c r="C30" s="123"/>
      <c r="D30" s="124"/>
      <c r="E30" s="122"/>
      <c r="G30" s="116"/>
      <c r="H30" s="116"/>
      <c r="I30" s="116"/>
      <c r="J30" s="116"/>
      <c r="K30" s="116"/>
      <c r="L30" s="116"/>
      <c r="M30" s="116"/>
      <c r="N30" s="116"/>
      <c r="O30" s="116"/>
    </row>
    <row r="31" spans="1:15" x14ac:dyDescent="0.25">
      <c r="A31" s="15"/>
      <c r="B31" s="31"/>
      <c r="C31" s="125"/>
      <c r="D31" s="126"/>
      <c r="E31" s="122"/>
      <c r="G31" s="116"/>
      <c r="H31" s="116"/>
      <c r="I31" s="116"/>
      <c r="J31" s="116"/>
      <c r="K31" s="116"/>
      <c r="L31" s="116"/>
      <c r="M31" s="116"/>
      <c r="N31" s="116"/>
      <c r="O31" s="116"/>
    </row>
    <row r="32" spans="1:15" x14ac:dyDescent="0.25">
      <c r="A32" s="15" t="s">
        <v>103</v>
      </c>
      <c r="B32" s="30"/>
      <c r="C32" s="127"/>
      <c r="D32" s="128"/>
      <c r="E32" s="129"/>
    </row>
    <row r="33" spans="1:9" x14ac:dyDescent="0.25">
      <c r="A33" s="15" t="s">
        <v>104</v>
      </c>
      <c r="B33" s="18"/>
      <c r="C33" s="123"/>
      <c r="D33" s="124"/>
      <c r="E33" s="122"/>
    </row>
    <row r="34" spans="1:9" x14ac:dyDescent="0.25">
      <c r="A34" s="15" t="s">
        <v>122</v>
      </c>
      <c r="B34" s="19"/>
      <c r="C34" s="127"/>
      <c r="D34" s="128"/>
      <c r="E34" s="122"/>
    </row>
    <row r="35" spans="1:9" x14ac:dyDescent="0.25">
      <c r="B35" s="15"/>
      <c r="C35" s="15"/>
      <c r="D35" s="15"/>
      <c r="E35" s="15"/>
    </row>
    <row r="36" spans="1:9" x14ac:dyDescent="0.25">
      <c r="A36" s="16" t="s">
        <v>107</v>
      </c>
      <c r="B36" s="17" t="s">
        <v>105</v>
      </c>
      <c r="C36" s="17" t="s">
        <v>106</v>
      </c>
      <c r="D36" s="15"/>
      <c r="E36" s="15"/>
    </row>
    <row r="37" spans="1:9" x14ac:dyDescent="0.25">
      <c r="A37" s="20" t="s">
        <v>93</v>
      </c>
      <c r="B37" s="21"/>
      <c r="C37" s="19"/>
      <c r="D37" s="15"/>
      <c r="E37" s="15"/>
    </row>
    <row r="38" spans="1:9" x14ac:dyDescent="0.25">
      <c r="A38" s="20" t="s">
        <v>94</v>
      </c>
      <c r="B38" s="21"/>
      <c r="C38" s="19"/>
      <c r="D38" s="15"/>
      <c r="E38" s="15"/>
    </row>
    <row r="39" spans="1:9" x14ac:dyDescent="0.25">
      <c r="A39" s="20" t="s">
        <v>108</v>
      </c>
      <c r="B39" s="21"/>
      <c r="C39" s="19"/>
      <c r="D39" s="15"/>
      <c r="E39" s="15"/>
    </row>
    <row r="40" spans="1:9" x14ac:dyDescent="0.25">
      <c r="A40" s="20" t="s">
        <v>123</v>
      </c>
      <c r="B40" s="21"/>
      <c r="C40" s="19"/>
      <c r="D40" s="15"/>
      <c r="E40" s="22"/>
    </row>
    <row r="41" spans="1:9" x14ac:dyDescent="0.25">
      <c r="A41" s="20" t="s">
        <v>37</v>
      </c>
      <c r="B41" s="21"/>
      <c r="C41" s="19"/>
      <c r="D41" s="15"/>
      <c r="E41" s="15"/>
    </row>
    <row r="42" spans="1:9" x14ac:dyDescent="0.25">
      <c r="A42" s="20"/>
      <c r="B42" s="15"/>
      <c r="C42" s="23"/>
      <c r="D42" s="15"/>
      <c r="E42" s="15"/>
    </row>
    <row r="43" spans="1:9" x14ac:dyDescent="0.25">
      <c r="A43" s="20"/>
      <c r="B43" s="75"/>
      <c r="C43" s="76"/>
      <c r="D43" s="75"/>
      <c r="E43" s="75"/>
    </row>
    <row r="44" spans="1:9" x14ac:dyDescent="0.25">
      <c r="A44" s="34" t="s">
        <v>109</v>
      </c>
      <c r="B44" s="15"/>
      <c r="C44" s="23"/>
      <c r="D44" s="15"/>
      <c r="E44" s="15"/>
    </row>
    <row r="45" spans="1:9" x14ac:dyDescent="0.25">
      <c r="A45" s="17" t="s">
        <v>114</v>
      </c>
      <c r="B45" s="17" t="s">
        <v>110</v>
      </c>
      <c r="C45" s="17" t="s">
        <v>111</v>
      </c>
      <c r="D45" s="17" t="s">
        <v>112</v>
      </c>
      <c r="E45" s="17" t="s">
        <v>113</v>
      </c>
    </row>
    <row r="46" spans="1:9" x14ac:dyDescent="0.25">
      <c r="A46" s="24" t="s">
        <v>93</v>
      </c>
      <c r="B46" s="25"/>
      <c r="C46" s="26"/>
      <c r="D46" s="18"/>
      <c r="E46" s="26"/>
    </row>
    <row r="47" spans="1:9" x14ac:dyDescent="0.25">
      <c r="A47" s="24" t="s">
        <v>94</v>
      </c>
      <c r="B47" s="25"/>
      <c r="C47" s="26"/>
      <c r="D47" s="18"/>
      <c r="E47" s="26"/>
    </row>
    <row r="48" spans="1:9" x14ac:dyDescent="0.25">
      <c r="A48" s="24" t="s">
        <v>95</v>
      </c>
      <c r="B48" s="25"/>
      <c r="C48" s="26"/>
      <c r="D48" s="18"/>
      <c r="E48" s="26"/>
      <c r="I48" t="s">
        <v>5</v>
      </c>
    </row>
    <row r="49" spans="1:5" x14ac:dyDescent="0.25">
      <c r="A49" s="24" t="s">
        <v>96</v>
      </c>
      <c r="B49" s="25"/>
      <c r="C49" s="26"/>
      <c r="D49" s="18"/>
      <c r="E49" s="26"/>
    </row>
    <row r="50" spans="1:5" x14ac:dyDescent="0.25">
      <c r="A50" s="24" t="s">
        <v>97</v>
      </c>
      <c r="B50" s="25"/>
      <c r="C50" s="26"/>
      <c r="D50" s="18"/>
      <c r="E50" s="26"/>
    </row>
    <row r="51" spans="1:5" ht="15.75" thickBot="1" x14ac:dyDescent="0.3">
      <c r="A51" s="74" t="s">
        <v>98</v>
      </c>
      <c r="B51" s="25"/>
      <c r="C51" s="26"/>
      <c r="D51" s="18"/>
      <c r="E51" s="26"/>
    </row>
    <row r="52" spans="1:5" x14ac:dyDescent="0.25">
      <c r="A52" s="73"/>
    </row>
  </sheetData>
  <mergeCells count="7">
    <mergeCell ref="A8:T8"/>
    <mergeCell ref="A14:O16"/>
    <mergeCell ref="A3:T3"/>
    <mergeCell ref="A4:T4"/>
    <mergeCell ref="A5:T5"/>
    <mergeCell ref="A6:T6"/>
    <mergeCell ref="A7:T7"/>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showGridLines="0" workbookViewId="0">
      <pane ySplit="5" topLeftCell="A6" activePane="bottomLeft" state="frozen"/>
      <selection pane="bottomLeft" sqref="A1:XFD1048576"/>
    </sheetView>
  </sheetViews>
  <sheetFormatPr baseColWidth="10" defaultColWidth="8.7109375" defaultRowHeight="15" x14ac:dyDescent="0.25"/>
  <cols>
    <col min="1" max="1" width="47.5703125" customWidth="1"/>
    <col min="2" max="2" width="14.5703125" customWidth="1"/>
    <col min="3" max="3" width="17.140625" customWidth="1"/>
    <col min="4" max="4" width="16.7109375" customWidth="1"/>
    <col min="5" max="5" width="13.140625" customWidth="1"/>
    <col min="6" max="6" width="14.140625" bestFit="1" customWidth="1"/>
    <col min="7" max="7" width="20.28515625" customWidth="1"/>
    <col min="8" max="8" width="16.85546875" customWidth="1"/>
    <col min="9" max="9" width="17" customWidth="1"/>
    <col min="10" max="18" width="13.85546875" customWidth="1"/>
    <col min="19" max="19" width="15.140625" customWidth="1"/>
    <col min="20" max="20" width="13.85546875" customWidth="1"/>
  </cols>
  <sheetData>
    <row r="1" spans="1:19" ht="21" x14ac:dyDescent="0.35">
      <c r="A1" s="87" t="s">
        <v>85</v>
      </c>
    </row>
    <row r="2" spans="1:19" x14ac:dyDescent="0.25">
      <c r="A2" t="s">
        <v>138</v>
      </c>
    </row>
    <row r="3" spans="1:19" ht="24.75" customHeight="1" x14ac:dyDescent="0.25">
      <c r="A3" t="s">
        <v>195</v>
      </c>
      <c r="B3" s="11"/>
      <c r="C3" s="11"/>
      <c r="D3" s="11"/>
      <c r="E3" s="11"/>
      <c r="F3" s="11"/>
      <c r="G3" s="11"/>
      <c r="H3" s="11"/>
      <c r="I3" s="11"/>
      <c r="J3" s="11"/>
      <c r="K3" s="11"/>
      <c r="L3" s="11"/>
      <c r="M3" s="11"/>
      <c r="N3" s="11"/>
      <c r="O3" s="11"/>
      <c r="P3" s="11"/>
      <c r="Q3" s="11"/>
      <c r="R3" s="11">
        <f>R12*90%</f>
        <v>0</v>
      </c>
    </row>
    <row r="4" spans="1:19" ht="25.5" customHeight="1" x14ac:dyDescent="0.25">
      <c r="A4" t="s">
        <v>196</v>
      </c>
    </row>
    <row r="5" spans="1:19" ht="30" customHeight="1" x14ac:dyDescent="0.25">
      <c r="A5" t="s">
        <v>139</v>
      </c>
    </row>
    <row r="6" spans="1:19" ht="21" x14ac:dyDescent="0.35">
      <c r="A6" s="87"/>
    </row>
    <row r="7" spans="1:19" ht="21" x14ac:dyDescent="0.35">
      <c r="A7" s="87" t="s">
        <v>197</v>
      </c>
    </row>
    <row r="8" spans="1:19" s="38" customFormat="1" ht="30" x14ac:dyDescent="0.25">
      <c r="A8" s="35" t="s">
        <v>200</v>
      </c>
      <c r="B8" s="36" t="s">
        <v>158</v>
      </c>
      <c r="C8" s="37" t="s">
        <v>159</v>
      </c>
      <c r="D8" s="37" t="s">
        <v>147</v>
      </c>
      <c r="E8" s="37" t="s">
        <v>148</v>
      </c>
      <c r="F8" s="37" t="s">
        <v>149</v>
      </c>
      <c r="G8" s="37" t="s">
        <v>150</v>
      </c>
      <c r="H8" s="37" t="s">
        <v>151</v>
      </c>
      <c r="I8" s="37" t="s">
        <v>152</v>
      </c>
      <c r="J8" s="37" t="s">
        <v>153</v>
      </c>
      <c r="K8" s="37" t="s">
        <v>154</v>
      </c>
      <c r="L8" s="37" t="s">
        <v>155</v>
      </c>
      <c r="M8" s="37" t="s">
        <v>156</v>
      </c>
      <c r="N8" s="37" t="s">
        <v>157</v>
      </c>
      <c r="O8" s="37" t="s">
        <v>161</v>
      </c>
      <c r="P8" s="37" t="s">
        <v>162</v>
      </c>
      <c r="Q8" s="37" t="s">
        <v>163</v>
      </c>
      <c r="R8" s="37" t="s">
        <v>164</v>
      </c>
      <c r="S8" s="37" t="s">
        <v>0</v>
      </c>
    </row>
    <row r="9" spans="1:19" x14ac:dyDescent="0.25">
      <c r="A9" t="s">
        <v>140</v>
      </c>
      <c r="B9" s="6"/>
      <c r="C9" s="6"/>
      <c r="D9" s="6"/>
      <c r="E9" s="6"/>
      <c r="F9" s="6"/>
      <c r="G9" s="6"/>
      <c r="H9" s="6"/>
      <c r="I9" s="6"/>
      <c r="J9" s="6"/>
      <c r="K9" s="6"/>
      <c r="L9" s="6"/>
      <c r="M9" s="6"/>
      <c r="N9" s="6"/>
      <c r="O9" s="6"/>
      <c r="P9" s="6"/>
      <c r="Q9" s="6"/>
      <c r="R9" s="6"/>
      <c r="S9" s="6">
        <f>SUM(B9:R9)</f>
        <v>0</v>
      </c>
    </row>
    <row r="10" spans="1:19" x14ac:dyDescent="0.25">
      <c r="A10" t="s">
        <v>198</v>
      </c>
      <c r="B10" s="6"/>
      <c r="C10" s="6"/>
      <c r="D10" s="6"/>
      <c r="E10" s="6"/>
      <c r="F10" s="6"/>
      <c r="G10" s="6"/>
      <c r="H10" s="6"/>
      <c r="I10" s="6"/>
      <c r="J10" s="6"/>
      <c r="K10" s="6"/>
      <c r="L10" s="6"/>
      <c r="M10" s="6"/>
      <c r="N10" s="6"/>
      <c r="O10" s="6"/>
      <c r="P10" s="6"/>
      <c r="Q10" s="6"/>
      <c r="R10" s="6"/>
      <c r="S10" s="6">
        <f t="shared" ref="S10:S29" si="0">SUM(B10:R10)</f>
        <v>0</v>
      </c>
    </row>
    <row r="11" spans="1:19" x14ac:dyDescent="0.25">
      <c r="A11" t="s">
        <v>199</v>
      </c>
      <c r="B11" s="6"/>
      <c r="C11" s="6"/>
      <c r="D11" s="6"/>
      <c r="E11" s="6"/>
      <c r="F11" s="6"/>
      <c r="H11" s="6"/>
      <c r="I11" s="6"/>
      <c r="J11" s="6"/>
      <c r="K11" s="6"/>
      <c r="L11" s="6"/>
      <c r="M11" s="6"/>
      <c r="N11" s="6"/>
      <c r="O11" s="6"/>
      <c r="P11" s="6"/>
      <c r="Q11" s="6"/>
      <c r="R11" s="6"/>
      <c r="S11" s="6">
        <f t="shared" si="0"/>
        <v>0</v>
      </c>
    </row>
    <row r="12" spans="1:19" s="39" customFormat="1" x14ac:dyDescent="0.25">
      <c r="A12" s="39" t="s">
        <v>141</v>
      </c>
      <c r="B12" s="40"/>
      <c r="C12" s="40"/>
      <c r="D12" s="40"/>
      <c r="E12" s="40"/>
      <c r="F12" s="40"/>
      <c r="G12" s="40"/>
      <c r="H12" s="40"/>
      <c r="I12" s="40"/>
      <c r="J12" s="40"/>
      <c r="K12" s="40"/>
      <c r="L12" s="40"/>
      <c r="M12" s="40"/>
      <c r="N12" s="40"/>
      <c r="O12" s="40"/>
      <c r="P12" s="40"/>
      <c r="Q12" s="40"/>
      <c r="R12" s="40"/>
      <c r="S12" s="40">
        <f t="shared" si="0"/>
        <v>0</v>
      </c>
    </row>
    <row r="13" spans="1:19" s="39" customFormat="1" x14ac:dyDescent="0.25">
      <c r="A13" s="39" t="s">
        <v>142</v>
      </c>
      <c r="B13" s="40"/>
      <c r="C13" s="40"/>
      <c r="D13" s="40"/>
      <c r="E13" s="40"/>
      <c r="F13" s="40"/>
      <c r="G13" s="40"/>
      <c r="H13" s="40"/>
      <c r="I13" s="40"/>
      <c r="J13" s="40"/>
      <c r="K13" s="40"/>
      <c r="L13" s="40"/>
      <c r="M13" s="40"/>
      <c r="N13" s="40"/>
      <c r="O13" s="40"/>
      <c r="P13" s="40"/>
      <c r="Q13" s="40"/>
      <c r="R13" s="40"/>
      <c r="S13" s="40"/>
    </row>
    <row r="14" spans="1:19" s="39" customFormat="1" x14ac:dyDescent="0.25">
      <c r="A14" s="39" t="s">
        <v>143</v>
      </c>
      <c r="B14" s="40"/>
      <c r="C14" s="40"/>
      <c r="D14" s="40"/>
      <c r="E14" s="40"/>
      <c r="F14" s="40"/>
      <c r="G14" s="40"/>
      <c r="H14" s="40"/>
      <c r="I14" s="40"/>
      <c r="J14" s="40"/>
      <c r="K14" s="40"/>
      <c r="L14" s="40"/>
      <c r="M14" s="40"/>
      <c r="N14" s="40"/>
      <c r="O14" s="40"/>
      <c r="P14" s="40"/>
      <c r="Q14" s="40"/>
      <c r="R14" s="40"/>
      <c r="S14" s="40">
        <f t="shared" si="0"/>
        <v>0</v>
      </c>
    </row>
    <row r="15" spans="1:19" s="39" customFormat="1" x14ac:dyDescent="0.25">
      <c r="A15" s="39" t="s">
        <v>144</v>
      </c>
      <c r="B15" s="40"/>
      <c r="C15" s="40"/>
      <c r="D15" s="40"/>
      <c r="E15" s="40"/>
      <c r="F15" s="40"/>
      <c r="G15" s="40"/>
      <c r="H15" s="40"/>
      <c r="I15" s="40"/>
      <c r="J15" s="40"/>
      <c r="K15" s="40"/>
      <c r="L15" s="40"/>
      <c r="M15" s="40"/>
      <c r="N15" s="40"/>
      <c r="O15" s="40"/>
      <c r="P15" s="40"/>
      <c r="Q15" s="40"/>
      <c r="R15" s="40"/>
      <c r="S15" s="40">
        <f t="shared" si="0"/>
        <v>0</v>
      </c>
    </row>
    <row r="16" spans="1:19" s="39" customFormat="1" x14ac:dyDescent="0.25">
      <c r="A16" s="39" t="s">
        <v>145</v>
      </c>
      <c r="B16" s="40"/>
      <c r="C16" s="40"/>
      <c r="D16" s="40"/>
      <c r="E16" s="40"/>
      <c r="F16" s="40"/>
      <c r="G16" s="40"/>
      <c r="H16" s="40"/>
      <c r="I16" s="40"/>
      <c r="J16" s="40"/>
      <c r="K16" s="40"/>
      <c r="L16" s="40"/>
      <c r="M16" s="40"/>
      <c r="N16" s="40"/>
      <c r="O16" s="40"/>
      <c r="P16" s="40"/>
      <c r="Q16" s="40"/>
      <c r="R16" s="40"/>
      <c r="S16" s="40">
        <f t="shared" si="0"/>
        <v>0</v>
      </c>
    </row>
    <row r="17" spans="1:20" s="39" customFormat="1" ht="15.75" thickBot="1" x14ac:dyDescent="0.3">
      <c r="A17" s="41" t="s">
        <v>146</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x14ac:dyDescent="0.25">
      <c r="A18" s="35" t="s">
        <v>201</v>
      </c>
      <c r="B18" s="44"/>
      <c r="C18" s="44"/>
      <c r="D18" s="44"/>
      <c r="E18" s="44"/>
      <c r="F18" s="44"/>
      <c r="G18" s="44"/>
      <c r="H18" s="44"/>
      <c r="I18" s="44"/>
      <c r="J18" s="44"/>
      <c r="K18" s="44"/>
      <c r="L18" s="44"/>
      <c r="M18" s="44"/>
      <c r="N18" s="44"/>
      <c r="O18" s="44"/>
      <c r="P18" s="44"/>
      <c r="Q18" s="44"/>
      <c r="R18" s="44"/>
      <c r="S18" s="44"/>
    </row>
    <row r="19" spans="1:20" s="39" customFormat="1" x14ac:dyDescent="0.25">
      <c r="A19" s="39" t="s">
        <v>166</v>
      </c>
      <c r="B19" s="40">
        <f>5%*B12</f>
        <v>0</v>
      </c>
      <c r="C19" s="40">
        <f>5%*C12</f>
        <v>0</v>
      </c>
      <c r="D19" s="40">
        <f t="shared" ref="D19:N19" si="2">5%*D12</f>
        <v>0</v>
      </c>
      <c r="E19" s="40">
        <f t="shared" si="2"/>
        <v>0</v>
      </c>
      <c r="F19" s="40">
        <f t="shared" si="2"/>
        <v>0</v>
      </c>
      <c r="G19" s="40">
        <f t="shared" si="2"/>
        <v>0</v>
      </c>
      <c r="H19" s="40">
        <f t="shared" si="2"/>
        <v>0</v>
      </c>
      <c r="I19" s="40">
        <f t="shared" si="2"/>
        <v>0</v>
      </c>
      <c r="J19" s="40">
        <f t="shared" si="2"/>
        <v>0</v>
      </c>
      <c r="K19" s="40">
        <f t="shared" si="2"/>
        <v>0</v>
      </c>
      <c r="L19" s="40">
        <f t="shared" si="2"/>
        <v>0</v>
      </c>
      <c r="M19" s="40">
        <f t="shared" si="2"/>
        <v>0</v>
      </c>
      <c r="N19" s="40">
        <f t="shared" si="2"/>
        <v>0</v>
      </c>
      <c r="O19" s="40"/>
      <c r="P19" s="40"/>
      <c r="Q19" s="40"/>
      <c r="R19" s="40"/>
      <c r="S19" s="40">
        <f t="shared" si="0"/>
        <v>0</v>
      </c>
    </row>
    <row r="20" spans="1:20" s="39" customFormat="1" x14ac:dyDescent="0.25">
      <c r="A20" s="39" t="s">
        <v>165</v>
      </c>
      <c r="B20" s="40"/>
      <c r="C20" s="40"/>
      <c r="D20" s="40"/>
      <c r="E20" s="40"/>
      <c r="F20" s="40"/>
      <c r="G20" s="40"/>
      <c r="H20" s="40"/>
      <c r="I20" s="40"/>
      <c r="J20" s="40"/>
      <c r="K20" s="40"/>
      <c r="L20" s="40"/>
      <c r="M20" s="40"/>
      <c r="N20" s="40"/>
      <c r="O20" s="40"/>
      <c r="P20" s="40"/>
      <c r="Q20" s="40"/>
      <c r="R20" s="40"/>
      <c r="S20" s="40">
        <f t="shared" si="0"/>
        <v>0</v>
      </c>
    </row>
    <row r="21" spans="1:20" s="39" customFormat="1" x14ac:dyDescent="0.25">
      <c r="A21" s="39" t="s">
        <v>167</v>
      </c>
      <c r="B21" s="40"/>
      <c r="C21" s="40"/>
      <c r="D21" s="40"/>
      <c r="E21" s="40"/>
      <c r="F21" s="40"/>
      <c r="G21" s="40"/>
      <c r="H21" s="40"/>
      <c r="I21" s="40"/>
      <c r="J21" s="40"/>
      <c r="K21" s="40"/>
      <c r="L21" s="40"/>
      <c r="M21" s="40"/>
      <c r="N21" s="40"/>
      <c r="O21" s="40"/>
      <c r="P21" s="40"/>
      <c r="Q21" s="40"/>
      <c r="R21" s="40"/>
      <c r="S21" s="40">
        <f t="shared" si="0"/>
        <v>0</v>
      </c>
      <c r="T21" s="43"/>
    </row>
    <row r="22" spans="1:20" s="39" customFormat="1" x14ac:dyDescent="0.25">
      <c r="A22" s="39" t="s">
        <v>168</v>
      </c>
      <c r="B22" s="40"/>
      <c r="C22" s="40"/>
      <c r="D22" s="40"/>
      <c r="E22" s="40"/>
      <c r="F22" s="40"/>
      <c r="G22" s="40"/>
      <c r="H22" s="40"/>
      <c r="I22" s="40"/>
      <c r="J22" s="40"/>
      <c r="K22" s="40"/>
      <c r="L22" s="40"/>
      <c r="M22" s="40"/>
      <c r="N22" s="40"/>
      <c r="O22" s="40"/>
      <c r="P22" s="40"/>
      <c r="Q22" s="40"/>
      <c r="R22" s="40"/>
      <c r="S22" s="40">
        <f t="shared" si="0"/>
        <v>0</v>
      </c>
    </row>
    <row r="23" spans="1:20" x14ac:dyDescent="0.25">
      <c r="A23" t="s">
        <v>169</v>
      </c>
      <c r="B23" s="6"/>
      <c r="C23" s="6"/>
      <c r="D23" s="6"/>
      <c r="E23" s="6"/>
      <c r="F23" s="6"/>
      <c r="G23" s="6"/>
      <c r="H23" s="6"/>
      <c r="I23" s="6"/>
      <c r="J23" s="6"/>
      <c r="K23" s="6"/>
      <c r="L23" s="6"/>
      <c r="M23" s="6"/>
      <c r="N23" s="6"/>
      <c r="O23" s="6"/>
      <c r="P23" s="6"/>
      <c r="Q23" s="6"/>
      <c r="R23" s="6"/>
      <c r="S23" s="6">
        <f t="shared" si="0"/>
        <v>0</v>
      </c>
    </row>
    <row r="24" spans="1:20" x14ac:dyDescent="0.25">
      <c r="A24" t="s">
        <v>170</v>
      </c>
      <c r="B24" s="6"/>
      <c r="C24" s="6"/>
      <c r="D24" s="6"/>
      <c r="E24" s="6"/>
      <c r="F24" s="6"/>
      <c r="G24" s="6"/>
      <c r="H24" s="6"/>
      <c r="I24" s="6"/>
      <c r="J24" s="6"/>
      <c r="K24" s="6"/>
      <c r="L24" s="6"/>
      <c r="M24" s="6"/>
      <c r="N24" s="6"/>
      <c r="O24" s="6"/>
      <c r="P24" s="6"/>
      <c r="Q24" s="6"/>
      <c r="R24" s="6"/>
      <c r="S24" s="6">
        <f t="shared" si="0"/>
        <v>0</v>
      </c>
    </row>
    <row r="25" spans="1:20" x14ac:dyDescent="0.25">
      <c r="A25" s="39" t="s">
        <v>171</v>
      </c>
      <c r="B25" s="6"/>
      <c r="C25" s="6"/>
      <c r="D25" s="6"/>
      <c r="E25" s="6"/>
      <c r="F25" s="6"/>
      <c r="G25" s="6"/>
      <c r="H25" s="6"/>
      <c r="I25" s="6"/>
      <c r="J25" s="6"/>
      <c r="K25" s="6"/>
      <c r="L25" s="6"/>
      <c r="M25" s="6"/>
      <c r="N25" s="6"/>
      <c r="O25" s="6"/>
      <c r="P25" s="6"/>
      <c r="Q25" s="6"/>
      <c r="R25" s="6"/>
      <c r="S25" s="6"/>
    </row>
    <row r="26" spans="1:20" x14ac:dyDescent="0.25">
      <c r="A26" t="s">
        <v>172</v>
      </c>
      <c r="B26" s="6"/>
      <c r="C26" s="6"/>
      <c r="D26" s="6"/>
      <c r="E26" s="6"/>
      <c r="F26" s="6"/>
      <c r="G26" s="6"/>
      <c r="H26" s="6"/>
      <c r="I26" s="6"/>
      <c r="J26" s="6"/>
      <c r="K26" s="6"/>
      <c r="L26" s="6"/>
      <c r="M26" s="6"/>
      <c r="N26" s="6"/>
      <c r="O26" s="6"/>
      <c r="P26" s="6"/>
      <c r="Q26" s="6"/>
      <c r="R26" s="6"/>
      <c r="S26" s="6">
        <f t="shared" si="0"/>
        <v>0</v>
      </c>
    </row>
    <row r="27" spans="1:20" x14ac:dyDescent="0.25">
      <c r="A27" t="s">
        <v>173</v>
      </c>
      <c r="B27" s="6"/>
      <c r="C27" s="6"/>
      <c r="D27" s="6"/>
      <c r="E27" s="6"/>
      <c r="F27" s="6"/>
      <c r="G27" s="6"/>
      <c r="H27" s="6"/>
      <c r="I27" s="6"/>
      <c r="J27" s="6"/>
      <c r="K27" s="6"/>
      <c r="L27" s="6"/>
      <c r="M27" s="6"/>
      <c r="N27" s="6"/>
      <c r="O27" s="6"/>
      <c r="P27" s="6"/>
      <c r="Q27" s="6"/>
      <c r="R27" s="6"/>
      <c r="S27" s="6"/>
    </row>
    <row r="28" spans="1:20" x14ac:dyDescent="0.25">
      <c r="A28" t="s">
        <v>174</v>
      </c>
      <c r="B28" s="6"/>
      <c r="C28" s="6"/>
      <c r="D28" s="6"/>
      <c r="E28" s="6"/>
      <c r="F28" s="6"/>
      <c r="G28" s="6"/>
      <c r="H28" s="6"/>
      <c r="I28" s="6"/>
      <c r="J28" s="6"/>
      <c r="K28" s="6"/>
      <c r="L28" s="6"/>
      <c r="M28" s="6"/>
      <c r="N28" s="6"/>
      <c r="O28" s="6"/>
      <c r="P28" s="6"/>
      <c r="Q28" s="6"/>
      <c r="R28" s="6"/>
      <c r="S28" s="6">
        <f t="shared" si="0"/>
        <v>0</v>
      </c>
    </row>
    <row r="29" spans="1:20" x14ac:dyDescent="0.25">
      <c r="A29" t="s">
        <v>175</v>
      </c>
      <c r="B29" s="6"/>
      <c r="C29" s="6"/>
      <c r="D29" s="6"/>
      <c r="E29" s="6"/>
      <c r="F29" s="6"/>
      <c r="G29" s="6"/>
      <c r="H29" s="6"/>
      <c r="I29" s="6"/>
      <c r="J29" s="6"/>
      <c r="K29" s="6"/>
      <c r="L29" s="6"/>
      <c r="M29" s="6"/>
      <c r="N29" s="6"/>
      <c r="O29" s="6"/>
      <c r="P29" s="6"/>
      <c r="Q29" s="6"/>
      <c r="R29" s="6">
        <f>T29+T32</f>
        <v>0</v>
      </c>
      <c r="S29" s="6">
        <f t="shared" si="0"/>
        <v>0</v>
      </c>
      <c r="T29" s="11"/>
    </row>
    <row r="30" spans="1:20" ht="15.75" thickBot="1" x14ac:dyDescent="0.3">
      <c r="A30" s="1" t="s">
        <v>176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x14ac:dyDescent="0.25">
      <c r="B31" s="7"/>
      <c r="C31" s="7"/>
      <c r="D31" s="7"/>
      <c r="E31" s="7"/>
      <c r="F31" s="7"/>
      <c r="G31" s="7"/>
      <c r="H31" s="7"/>
      <c r="I31" s="7"/>
      <c r="J31" s="7"/>
      <c r="T31" s="11">
        <f>T17-T30</f>
        <v>0</v>
      </c>
    </row>
    <row r="32" spans="1:20" x14ac:dyDescent="0.25">
      <c r="A32" s="2" t="s">
        <v>177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x14ac:dyDescent="0.3">
      <c r="A33" s="5" t="s">
        <v>179</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x14ac:dyDescent="0.25">
      <c r="A34" s="3" t="s">
        <v>178</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x14ac:dyDescent="0.25">
      <c r="A35" s="4" t="s">
        <v>180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x14ac:dyDescent="0.25">
      <c r="A37" s="70" t="s">
        <v>181</v>
      </c>
      <c r="B37" s="14"/>
      <c r="C37" s="14"/>
      <c r="D37" s="14"/>
      <c r="E37" s="14"/>
      <c r="F37" s="14"/>
    </row>
    <row r="38" spans="1:19" x14ac:dyDescent="0.25">
      <c r="A38" s="133" t="s">
        <v>1</v>
      </c>
    </row>
    <row r="41" spans="1:19" ht="15.75" thickBot="1" x14ac:dyDescent="0.3"/>
    <row r="42" spans="1:19" s="28" customFormat="1" ht="38.25" thickBot="1" x14ac:dyDescent="0.35">
      <c r="A42" s="54" t="s">
        <v>182</v>
      </c>
      <c r="B42" s="55" t="s">
        <v>160</v>
      </c>
      <c r="C42" s="54" t="s">
        <v>184</v>
      </c>
      <c r="D42" s="54" t="s">
        <v>164</v>
      </c>
      <c r="F42" s="54" t="s">
        <v>185</v>
      </c>
      <c r="G42" s="56" t="s">
        <v>186</v>
      </c>
      <c r="H42" s="54" t="s">
        <v>184</v>
      </c>
      <c r="I42" s="54" t="s">
        <v>164</v>
      </c>
    </row>
    <row r="43" spans="1:19" s="60" customFormat="1" x14ac:dyDescent="0.25">
      <c r="A43" s="57" t="s">
        <v>183</v>
      </c>
      <c r="B43" s="58" t="s">
        <v>2</v>
      </c>
      <c r="C43" s="59"/>
      <c r="D43" s="59"/>
      <c r="F43" s="57" t="s">
        <v>192</v>
      </c>
      <c r="G43" s="58" t="s">
        <v>4</v>
      </c>
      <c r="H43" s="59"/>
      <c r="I43" s="59"/>
    </row>
    <row r="44" spans="1:19" s="60" customFormat="1" ht="30" x14ac:dyDescent="0.25">
      <c r="A44" s="61" t="s">
        <v>188</v>
      </c>
      <c r="B44" s="62"/>
      <c r="C44" s="63" t="s">
        <v>3</v>
      </c>
      <c r="D44" s="62"/>
      <c r="F44" s="61" t="s">
        <v>188</v>
      </c>
      <c r="G44" s="62"/>
      <c r="H44" s="63" t="s">
        <v>4</v>
      </c>
      <c r="I44" s="62"/>
    </row>
    <row r="45" spans="1:19" s="60" customFormat="1" ht="45" x14ac:dyDescent="0.25">
      <c r="A45" s="64" t="s">
        <v>189</v>
      </c>
      <c r="B45" s="65"/>
      <c r="C45" s="66" t="s">
        <v>4</v>
      </c>
      <c r="D45" s="66"/>
      <c r="F45" s="64" t="s">
        <v>193</v>
      </c>
      <c r="G45" s="65"/>
      <c r="H45" s="66" t="s">
        <v>4</v>
      </c>
      <c r="I45" s="65"/>
    </row>
    <row r="46" spans="1:19" s="60" customFormat="1" x14ac:dyDescent="0.25">
      <c r="A46" s="61" t="s">
        <v>190</v>
      </c>
      <c r="B46" s="62"/>
      <c r="C46" s="62"/>
      <c r="D46" s="63" t="s">
        <v>4</v>
      </c>
      <c r="F46" t="s">
        <v>173</v>
      </c>
      <c r="G46" s="62"/>
      <c r="H46" s="63" t="s">
        <v>4</v>
      </c>
      <c r="I46" s="62"/>
    </row>
    <row r="47" spans="1:19" s="60" customFormat="1" x14ac:dyDescent="0.25">
      <c r="A47" s="64" t="s">
        <v>142</v>
      </c>
      <c r="B47" s="65"/>
      <c r="C47" s="66" t="s">
        <v>187</v>
      </c>
      <c r="D47" s="65"/>
      <c r="F47" s="64" t="s">
        <v>194</v>
      </c>
      <c r="G47" s="65"/>
      <c r="H47" s="66"/>
      <c r="I47" s="65" t="s">
        <v>4</v>
      </c>
    </row>
    <row r="48" spans="1:19" s="60" customFormat="1" ht="15.75" thickBot="1" x14ac:dyDescent="0.3">
      <c r="A48" s="67" t="s">
        <v>191</v>
      </c>
      <c r="B48" s="68"/>
      <c r="C48" s="69" t="s">
        <v>4</v>
      </c>
      <c r="D48" s="68"/>
    </row>
    <row r="49" spans="6:9" x14ac:dyDescent="0.25">
      <c r="F49" s="60"/>
      <c r="G49" s="60"/>
      <c r="H49" s="60"/>
      <c r="I49" s="60"/>
    </row>
  </sheetData>
  <hyperlinks>
    <hyperlink ref="A38" r:id="rId1"/>
  </hyperlinks>
  <pageMargins left="0.25" right="0.25" top="0.75" bottom="0.75" header="0.3" footer="0.3"/>
  <pageSetup paperSize="9" scale="53"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zoomScaleNormal="100" workbookViewId="0">
      <selection activeCell="A3" sqref="A3:T3"/>
    </sheetView>
  </sheetViews>
  <sheetFormatPr baseColWidth="10" defaultColWidth="8.7109375" defaultRowHeight="15" x14ac:dyDescent="0.25"/>
  <cols>
    <col min="1" max="1" width="35" customWidth="1"/>
    <col min="2" max="3" width="17.5703125" customWidth="1"/>
    <col min="4" max="4" width="17.5703125" bestFit="1" customWidth="1"/>
    <col min="5" max="5" width="17.5703125" customWidth="1"/>
  </cols>
  <sheetData>
    <row r="1" spans="1:20" ht="21" x14ac:dyDescent="0.35">
      <c r="A1" s="87" t="s">
        <v>115</v>
      </c>
      <c r="B1" s="71"/>
    </row>
    <row r="2" spans="1:20" x14ac:dyDescent="0.25">
      <c r="A2" s="119" t="s">
        <v>116</v>
      </c>
      <c r="B2" s="71"/>
    </row>
    <row r="3" spans="1:20" ht="48.75" customHeight="1" x14ac:dyDescent="0.25">
      <c r="A3" s="144" t="s">
        <v>128</v>
      </c>
      <c r="B3" s="144"/>
      <c r="C3" s="144"/>
      <c r="D3" s="144"/>
      <c r="E3" s="144"/>
      <c r="F3" s="144"/>
      <c r="G3" s="144"/>
      <c r="H3" s="144"/>
      <c r="I3" s="144"/>
      <c r="J3" s="144"/>
      <c r="K3" s="144"/>
      <c r="L3" s="144"/>
      <c r="M3" s="144"/>
      <c r="N3" s="144"/>
      <c r="O3" s="144"/>
      <c r="P3" s="144"/>
      <c r="Q3" s="144"/>
      <c r="R3" s="144"/>
      <c r="S3" s="144"/>
      <c r="T3" s="144"/>
    </row>
    <row r="4" spans="1:20" ht="21.75" customHeight="1" x14ac:dyDescent="0.25">
      <c r="A4" s="144" t="s">
        <v>129</v>
      </c>
      <c r="B4" s="154"/>
      <c r="C4" s="154"/>
      <c r="D4" s="154"/>
      <c r="E4" s="154"/>
      <c r="F4" s="154"/>
      <c r="G4" s="154"/>
      <c r="H4" s="154"/>
      <c r="I4" s="154"/>
      <c r="J4" s="154"/>
      <c r="K4" s="154"/>
      <c r="L4" s="154"/>
      <c r="M4" s="154"/>
      <c r="N4" s="154"/>
      <c r="O4" s="154"/>
      <c r="P4" s="154"/>
      <c r="Q4" s="154"/>
      <c r="R4" s="154"/>
      <c r="S4" s="154"/>
      <c r="T4" s="154"/>
    </row>
    <row r="5" spans="1:20" ht="19.5" customHeight="1" x14ac:dyDescent="0.25">
      <c r="A5" s="155" t="s">
        <v>84</v>
      </c>
      <c r="B5" s="155"/>
      <c r="C5" s="155"/>
      <c r="D5" s="155"/>
      <c r="E5" s="155"/>
      <c r="F5" s="155"/>
      <c r="G5" s="155"/>
      <c r="H5" s="155"/>
      <c r="I5" s="155"/>
      <c r="J5" s="155"/>
      <c r="K5" s="155"/>
      <c r="L5" s="155"/>
      <c r="M5" s="155"/>
      <c r="N5" s="155"/>
      <c r="O5" s="155"/>
      <c r="P5" s="155"/>
      <c r="Q5" s="155"/>
      <c r="R5" s="155"/>
      <c r="S5" s="155"/>
      <c r="T5" s="155"/>
    </row>
    <row r="6" spans="1:20" ht="38.25" customHeight="1" x14ac:dyDescent="0.25">
      <c r="A6" s="144" t="s">
        <v>124</v>
      </c>
      <c r="B6" s="144"/>
      <c r="C6" s="144"/>
      <c r="D6" s="144"/>
      <c r="E6" s="144"/>
      <c r="F6" s="144"/>
      <c r="G6" s="144"/>
      <c r="H6" s="144"/>
      <c r="I6" s="144"/>
      <c r="J6" s="144"/>
      <c r="K6" s="144"/>
      <c r="L6" s="144"/>
      <c r="M6" s="144"/>
      <c r="N6" s="144"/>
      <c r="O6" s="144"/>
      <c r="P6" s="144"/>
      <c r="Q6" s="144"/>
      <c r="R6" s="144"/>
      <c r="S6" s="144"/>
      <c r="T6" s="144"/>
    </row>
    <row r="7" spans="1:20" ht="22.5" customHeight="1" x14ac:dyDescent="0.25">
      <c r="A7" s="154" t="s">
        <v>127</v>
      </c>
      <c r="B7" s="154"/>
      <c r="C7" s="154"/>
      <c r="D7" s="154"/>
      <c r="E7" s="154"/>
      <c r="F7" s="154"/>
      <c r="G7" s="154"/>
      <c r="H7" s="154"/>
      <c r="I7" s="154"/>
      <c r="J7" s="154"/>
      <c r="K7" s="154"/>
      <c r="L7" s="154"/>
      <c r="M7" s="154"/>
      <c r="N7" s="154"/>
      <c r="O7" s="154"/>
      <c r="P7" s="154"/>
      <c r="Q7" s="154"/>
      <c r="R7" s="154"/>
      <c r="S7" s="154"/>
      <c r="T7" s="154"/>
    </row>
    <row r="8" spans="1:20" x14ac:dyDescent="0.25">
      <c r="A8" s="144" t="s">
        <v>117</v>
      </c>
      <c r="B8" s="144"/>
      <c r="C8" s="144"/>
      <c r="D8" s="144"/>
      <c r="E8" s="144"/>
      <c r="F8" s="144"/>
      <c r="G8" s="144"/>
      <c r="H8" s="144"/>
      <c r="I8" s="144"/>
      <c r="J8" s="144"/>
      <c r="K8" s="144"/>
      <c r="L8" s="144"/>
      <c r="M8" s="144"/>
      <c r="N8" s="144"/>
      <c r="O8" s="144"/>
      <c r="P8" s="144"/>
      <c r="Q8" s="144"/>
      <c r="R8" s="144"/>
      <c r="S8" s="144"/>
      <c r="T8" s="144"/>
    </row>
    <row r="9" spans="1:20" ht="21" x14ac:dyDescent="0.35">
      <c r="A9" s="87"/>
      <c r="B9" s="71"/>
    </row>
    <row r="10" spans="1:20" ht="18.75" x14ac:dyDescent="0.3">
      <c r="A10" s="83" t="s">
        <v>130</v>
      </c>
      <c r="B10" s="71"/>
    </row>
    <row r="12" spans="1:20" x14ac:dyDescent="0.25">
      <c r="A12" s="33" t="s">
        <v>131</v>
      </c>
      <c r="B12" s="33"/>
      <c r="C12" s="33"/>
      <c r="D12" s="33"/>
      <c r="E12" s="33"/>
    </row>
    <row r="13" spans="1:20" x14ac:dyDescent="0.25">
      <c r="A13" s="16" t="s">
        <v>132</v>
      </c>
      <c r="B13" s="15"/>
      <c r="C13" s="15"/>
      <c r="D13" s="15"/>
      <c r="E13" s="15"/>
      <c r="G13" s="117"/>
      <c r="H13" s="118"/>
      <c r="I13" s="118"/>
      <c r="J13" s="118"/>
      <c r="K13" s="118"/>
      <c r="L13" s="118"/>
      <c r="M13" s="118"/>
      <c r="N13" s="118"/>
      <c r="O13" s="118"/>
    </row>
    <row r="14" spans="1:20" x14ac:dyDescent="0.25">
      <c r="A14" s="145"/>
      <c r="B14" s="146"/>
      <c r="C14" s="146"/>
      <c r="D14" s="146"/>
      <c r="E14" s="146"/>
      <c r="F14" s="146"/>
      <c r="G14" s="146"/>
      <c r="H14" s="146"/>
      <c r="I14" s="146"/>
      <c r="J14" s="146"/>
      <c r="K14" s="146"/>
      <c r="L14" s="146"/>
      <c r="M14" s="146"/>
      <c r="N14" s="146"/>
      <c r="O14" s="147"/>
    </row>
    <row r="15" spans="1:20" x14ac:dyDescent="0.25">
      <c r="A15" s="148"/>
      <c r="B15" s="149"/>
      <c r="C15" s="149"/>
      <c r="D15" s="149"/>
      <c r="E15" s="149"/>
      <c r="F15" s="149"/>
      <c r="G15" s="149"/>
      <c r="H15" s="149"/>
      <c r="I15" s="149"/>
      <c r="J15" s="149"/>
      <c r="K15" s="149"/>
      <c r="L15" s="149"/>
      <c r="M15" s="149"/>
      <c r="N15" s="149"/>
      <c r="O15" s="150"/>
    </row>
    <row r="16" spans="1:20" x14ac:dyDescent="0.25">
      <c r="A16" s="151"/>
      <c r="B16" s="152"/>
      <c r="C16" s="152"/>
      <c r="D16" s="152"/>
      <c r="E16" s="152"/>
      <c r="F16" s="152"/>
      <c r="G16" s="152"/>
      <c r="H16" s="152"/>
      <c r="I16" s="152"/>
      <c r="J16" s="152"/>
      <c r="K16" s="152"/>
      <c r="L16" s="152"/>
      <c r="M16" s="152"/>
      <c r="N16" s="152"/>
      <c r="O16" s="153"/>
    </row>
    <row r="17" spans="1:15" x14ac:dyDescent="0.25">
      <c r="A17" s="15"/>
      <c r="B17" s="15"/>
      <c r="C17" s="15"/>
      <c r="D17" s="15"/>
      <c r="E17" s="15"/>
    </row>
    <row r="18" spans="1:15" x14ac:dyDescent="0.25">
      <c r="A18" s="16" t="s">
        <v>87</v>
      </c>
      <c r="B18" s="15"/>
      <c r="C18" s="15"/>
      <c r="D18" s="15"/>
      <c r="E18" s="15"/>
    </row>
    <row r="19" spans="1:15" x14ac:dyDescent="0.25">
      <c r="A19" s="16" t="s">
        <v>118</v>
      </c>
      <c r="B19" s="32" t="s">
        <v>7</v>
      </c>
      <c r="C19" s="120"/>
      <c r="D19" s="121"/>
      <c r="E19" s="122"/>
      <c r="G19" s="117"/>
      <c r="H19" s="118"/>
      <c r="I19" s="118"/>
      <c r="J19" s="118"/>
      <c r="K19" s="118"/>
      <c r="L19" s="118"/>
      <c r="M19" s="118"/>
      <c r="N19" s="118"/>
      <c r="O19" s="118"/>
    </row>
    <row r="20" spans="1:15" ht="23.45" customHeight="1" x14ac:dyDescent="0.25">
      <c r="A20" s="15" t="s">
        <v>89</v>
      </c>
      <c r="B20" s="27"/>
      <c r="C20" s="123"/>
      <c r="D20" s="124"/>
      <c r="E20" s="122"/>
      <c r="G20" s="116"/>
      <c r="H20" s="116"/>
      <c r="I20" s="116"/>
      <c r="J20" s="116"/>
      <c r="K20" s="116"/>
      <c r="L20" s="116"/>
      <c r="M20" s="116"/>
      <c r="N20" s="116"/>
      <c r="O20" s="116"/>
    </row>
    <row r="21" spans="1:15" x14ac:dyDescent="0.25">
      <c r="A21" s="15" t="s">
        <v>90</v>
      </c>
      <c r="B21" s="27"/>
      <c r="C21" s="123"/>
      <c r="D21" s="124"/>
      <c r="E21" s="122"/>
      <c r="G21" s="116"/>
      <c r="H21" s="116"/>
      <c r="I21" s="116"/>
      <c r="J21" s="116"/>
      <c r="K21" s="116"/>
      <c r="L21" s="116"/>
      <c r="M21" s="116"/>
      <c r="N21" s="116"/>
      <c r="O21" s="116"/>
    </row>
    <row r="22" spans="1:15" x14ac:dyDescent="0.25">
      <c r="A22" s="15" t="s">
        <v>91</v>
      </c>
      <c r="B22" s="27"/>
      <c r="C22" s="123"/>
      <c r="D22" s="124"/>
      <c r="E22" s="122"/>
      <c r="G22" s="116"/>
      <c r="H22" s="116"/>
      <c r="I22" s="116"/>
      <c r="J22" s="116"/>
      <c r="K22" s="116"/>
      <c r="L22" s="116"/>
      <c r="M22" s="116"/>
      <c r="N22" s="116"/>
      <c r="O22" s="116"/>
    </row>
    <row r="23" spans="1:15" x14ac:dyDescent="0.25">
      <c r="A23" s="15" t="s">
        <v>92</v>
      </c>
      <c r="B23" s="27"/>
      <c r="C23" s="123"/>
      <c r="D23" s="124"/>
      <c r="E23" s="122"/>
      <c r="G23" s="116"/>
      <c r="H23" s="116"/>
      <c r="I23" s="116"/>
      <c r="J23" s="116"/>
      <c r="K23" s="116"/>
      <c r="L23" s="116"/>
      <c r="M23" s="116"/>
      <c r="N23" s="116"/>
      <c r="O23" s="116"/>
    </row>
    <row r="24" spans="1:15" x14ac:dyDescent="0.25">
      <c r="A24" s="15" t="s">
        <v>119</v>
      </c>
      <c r="B24" s="27"/>
      <c r="C24" s="123"/>
      <c r="D24" s="124"/>
      <c r="E24" s="122"/>
      <c r="G24" s="116"/>
      <c r="H24" s="116"/>
      <c r="I24" s="116"/>
      <c r="J24" s="116"/>
      <c r="K24" s="116"/>
      <c r="L24" s="116"/>
      <c r="M24" s="116"/>
      <c r="N24" s="116"/>
      <c r="O24" s="116"/>
    </row>
    <row r="25" spans="1:15" x14ac:dyDescent="0.25">
      <c r="A25" s="15" t="s">
        <v>99</v>
      </c>
      <c r="B25" s="27"/>
      <c r="C25" s="123"/>
      <c r="D25" s="124"/>
      <c r="E25" s="122"/>
      <c r="G25" s="116"/>
      <c r="H25" s="116"/>
      <c r="I25" s="116"/>
      <c r="J25" s="116"/>
      <c r="K25" s="116"/>
      <c r="L25" s="116"/>
      <c r="M25" s="116"/>
      <c r="N25" s="116"/>
      <c r="O25" s="116"/>
    </row>
    <row r="26" spans="1:15" x14ac:dyDescent="0.25">
      <c r="A26" s="15" t="s">
        <v>120</v>
      </c>
      <c r="B26" s="27"/>
      <c r="C26" s="123"/>
      <c r="D26" s="124"/>
      <c r="E26" s="122"/>
      <c r="G26" s="116"/>
      <c r="H26" s="116"/>
      <c r="I26" s="116"/>
      <c r="J26" s="116"/>
      <c r="K26" s="116"/>
      <c r="L26" s="116"/>
      <c r="M26" s="116"/>
      <c r="N26" s="116"/>
      <c r="O26" s="116"/>
    </row>
    <row r="27" spans="1:15" x14ac:dyDescent="0.25">
      <c r="A27" s="15" t="s">
        <v>100</v>
      </c>
      <c r="B27" s="27"/>
      <c r="C27" s="123"/>
      <c r="D27" s="124"/>
      <c r="E27" s="122"/>
      <c r="G27" s="116"/>
      <c r="H27" s="116"/>
      <c r="I27" s="116"/>
      <c r="J27" s="116"/>
      <c r="K27" s="116"/>
      <c r="L27" s="116"/>
      <c r="M27" s="116"/>
      <c r="N27" s="116"/>
      <c r="O27" s="116"/>
    </row>
    <row r="28" spans="1:15" x14ac:dyDescent="0.25">
      <c r="A28" s="15" t="s">
        <v>101</v>
      </c>
      <c r="B28" s="27"/>
      <c r="C28" s="123"/>
      <c r="D28" s="124"/>
      <c r="E28" s="122"/>
      <c r="G28" s="116"/>
      <c r="H28" s="116"/>
      <c r="I28" s="116"/>
      <c r="J28" s="116"/>
      <c r="K28" s="116"/>
      <c r="L28" s="116"/>
      <c r="M28" s="116"/>
      <c r="N28" s="116"/>
      <c r="O28" s="116"/>
    </row>
    <row r="29" spans="1:15" x14ac:dyDescent="0.25">
      <c r="A29" s="15" t="s">
        <v>121</v>
      </c>
      <c r="B29" s="29"/>
      <c r="C29" s="123"/>
      <c r="D29" s="124"/>
      <c r="E29" s="122"/>
      <c r="G29" s="116"/>
      <c r="H29" s="116"/>
      <c r="I29" s="116"/>
      <c r="J29" s="116"/>
      <c r="K29" s="116"/>
      <c r="L29" s="116"/>
      <c r="M29" s="116"/>
      <c r="N29" s="116"/>
      <c r="O29" s="116"/>
    </row>
    <row r="30" spans="1:15" x14ac:dyDescent="0.25">
      <c r="A30" s="15" t="s">
        <v>102</v>
      </c>
      <c r="B30" s="27"/>
      <c r="C30" s="123"/>
      <c r="D30" s="124"/>
      <c r="E30" s="122"/>
      <c r="G30" s="116"/>
      <c r="H30" s="116"/>
      <c r="I30" s="116"/>
      <c r="J30" s="116"/>
      <c r="K30" s="116"/>
      <c r="L30" s="116"/>
      <c r="M30" s="116"/>
      <c r="N30" s="116"/>
      <c r="O30" s="116"/>
    </row>
    <row r="31" spans="1:15" x14ac:dyDescent="0.25">
      <c r="A31" s="15"/>
      <c r="B31" s="31"/>
      <c r="C31" s="125"/>
      <c r="D31" s="126"/>
      <c r="E31" s="122"/>
      <c r="G31" s="116"/>
      <c r="H31" s="116"/>
      <c r="I31" s="116"/>
      <c r="J31" s="116"/>
      <c r="K31" s="116"/>
      <c r="L31" s="116"/>
      <c r="M31" s="116"/>
      <c r="N31" s="116"/>
      <c r="O31" s="116"/>
    </row>
    <row r="32" spans="1:15" x14ac:dyDescent="0.25">
      <c r="A32" s="15" t="s">
        <v>103</v>
      </c>
      <c r="B32" s="30"/>
      <c r="C32" s="127"/>
      <c r="D32" s="128"/>
      <c r="E32" s="129"/>
    </row>
    <row r="33" spans="1:9" x14ac:dyDescent="0.25">
      <c r="A33" s="15" t="s">
        <v>104</v>
      </c>
      <c r="B33" s="18"/>
      <c r="C33" s="123"/>
      <c r="D33" s="124"/>
      <c r="E33" s="122"/>
    </row>
    <row r="34" spans="1:9" x14ac:dyDescent="0.25">
      <c r="A34" s="15" t="s">
        <v>122</v>
      </c>
      <c r="B34" s="19"/>
      <c r="C34" s="127"/>
      <c r="D34" s="128"/>
      <c r="E34" s="122"/>
    </row>
    <row r="35" spans="1:9" x14ac:dyDescent="0.25">
      <c r="B35" s="15"/>
      <c r="C35" s="15"/>
      <c r="D35" s="15"/>
      <c r="E35" s="15"/>
    </row>
    <row r="36" spans="1:9" x14ac:dyDescent="0.25">
      <c r="A36" s="16" t="s">
        <v>107</v>
      </c>
      <c r="B36" s="17" t="s">
        <v>105</v>
      </c>
      <c r="C36" s="17" t="s">
        <v>106</v>
      </c>
      <c r="D36" s="15"/>
      <c r="E36" s="15"/>
    </row>
    <row r="37" spans="1:9" x14ac:dyDescent="0.25">
      <c r="A37" s="20" t="s">
        <v>93</v>
      </c>
      <c r="B37" s="21"/>
      <c r="C37" s="19"/>
      <c r="D37" s="15"/>
      <c r="E37" s="15"/>
    </row>
    <row r="38" spans="1:9" x14ac:dyDescent="0.25">
      <c r="A38" s="20" t="s">
        <v>94</v>
      </c>
      <c r="B38" s="21"/>
      <c r="C38" s="19"/>
      <c r="D38" s="15"/>
      <c r="E38" s="15"/>
    </row>
    <row r="39" spans="1:9" x14ac:dyDescent="0.25">
      <c r="A39" s="20" t="s">
        <v>108</v>
      </c>
      <c r="B39" s="21"/>
      <c r="C39" s="19"/>
      <c r="D39" s="15"/>
      <c r="E39" s="15"/>
    </row>
    <row r="40" spans="1:9" x14ac:dyDescent="0.25">
      <c r="A40" s="20" t="s">
        <v>123</v>
      </c>
      <c r="B40" s="21"/>
      <c r="C40" s="19"/>
      <c r="D40" s="15"/>
      <c r="E40" s="22"/>
    </row>
    <row r="41" spans="1:9" x14ac:dyDescent="0.25">
      <c r="A41" s="20" t="s">
        <v>37</v>
      </c>
      <c r="B41" s="21"/>
      <c r="C41" s="19"/>
      <c r="D41" s="15"/>
      <c r="E41" s="15"/>
    </row>
    <row r="42" spans="1:9" x14ac:dyDescent="0.25">
      <c r="A42" s="20"/>
      <c r="B42" s="15"/>
      <c r="C42" s="23"/>
      <c r="D42" s="15"/>
      <c r="E42" s="15"/>
    </row>
    <row r="43" spans="1:9" x14ac:dyDescent="0.25">
      <c r="A43" s="20"/>
      <c r="B43" s="75"/>
      <c r="C43" s="76"/>
      <c r="D43" s="75"/>
      <c r="E43" s="75"/>
    </row>
    <row r="44" spans="1:9" x14ac:dyDescent="0.25">
      <c r="A44" s="34" t="s">
        <v>109</v>
      </c>
      <c r="B44" s="15"/>
      <c r="C44" s="23"/>
      <c r="D44" s="15"/>
      <c r="E44" s="15"/>
    </row>
    <row r="45" spans="1:9" x14ac:dyDescent="0.25">
      <c r="A45" s="17" t="s">
        <v>114</v>
      </c>
      <c r="B45" s="17" t="s">
        <v>110</v>
      </c>
      <c r="C45" s="17" t="s">
        <v>111</v>
      </c>
      <c r="D45" s="17" t="s">
        <v>112</v>
      </c>
      <c r="E45" s="17" t="s">
        <v>113</v>
      </c>
    </row>
    <row r="46" spans="1:9" x14ac:dyDescent="0.25">
      <c r="A46" s="24" t="s">
        <v>93</v>
      </c>
      <c r="B46" s="25"/>
      <c r="C46" s="26"/>
      <c r="D46" s="18"/>
      <c r="E46" s="26"/>
    </row>
    <row r="47" spans="1:9" x14ac:dyDescent="0.25">
      <c r="A47" s="24" t="s">
        <v>94</v>
      </c>
      <c r="B47" s="25"/>
      <c r="C47" s="26"/>
      <c r="D47" s="18"/>
      <c r="E47" s="26"/>
    </row>
    <row r="48" spans="1:9" x14ac:dyDescent="0.25">
      <c r="A48" s="24" t="s">
        <v>95</v>
      </c>
      <c r="B48" s="25"/>
      <c r="C48" s="26"/>
      <c r="D48" s="18"/>
      <c r="E48" s="26"/>
      <c r="I48" t="s">
        <v>5</v>
      </c>
    </row>
    <row r="49" spans="1:5" x14ac:dyDescent="0.25">
      <c r="A49" s="24" t="s">
        <v>96</v>
      </c>
      <c r="B49" s="25"/>
      <c r="C49" s="26"/>
      <c r="D49" s="18"/>
      <c r="E49" s="26"/>
    </row>
    <row r="50" spans="1:5" x14ac:dyDescent="0.25">
      <c r="A50" s="24" t="s">
        <v>97</v>
      </c>
      <c r="B50" s="25"/>
      <c r="C50" s="26"/>
      <c r="D50" s="18"/>
      <c r="E50" s="26"/>
    </row>
    <row r="51" spans="1:5" ht="15.75" thickBot="1" x14ac:dyDescent="0.3">
      <c r="A51" s="74" t="s">
        <v>98</v>
      </c>
      <c r="B51" s="25"/>
      <c r="C51" s="26"/>
      <c r="D51" s="18"/>
      <c r="E51" s="26"/>
    </row>
    <row r="52" spans="1:5" x14ac:dyDescent="0.25">
      <c r="A52" s="73"/>
    </row>
  </sheetData>
  <mergeCells count="7">
    <mergeCell ref="A8:T8"/>
    <mergeCell ref="A14:O16"/>
    <mergeCell ref="A3:T3"/>
    <mergeCell ref="A4:T4"/>
    <mergeCell ref="A5:T5"/>
    <mergeCell ref="A6:T6"/>
    <mergeCell ref="A7:T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showGridLines="0" workbookViewId="0">
      <selection sqref="A1:XFD1048576"/>
    </sheetView>
  </sheetViews>
  <sheetFormatPr baseColWidth="10" defaultColWidth="8.7109375" defaultRowHeight="15" x14ac:dyDescent="0.25"/>
  <cols>
    <col min="1" max="1" width="47.5703125" customWidth="1"/>
    <col min="2" max="2" width="14.5703125" customWidth="1"/>
    <col min="3" max="3" width="17.140625" customWidth="1"/>
    <col min="4" max="4" width="16.7109375" customWidth="1"/>
    <col min="5" max="5" width="13.140625" customWidth="1"/>
    <col min="6" max="6" width="14.140625" bestFit="1" customWidth="1"/>
    <col min="7" max="7" width="20.28515625" customWidth="1"/>
    <col min="8" max="8" width="16.85546875" customWidth="1"/>
    <col min="9" max="9" width="17" customWidth="1"/>
    <col min="10" max="18" width="13.85546875" customWidth="1"/>
    <col min="19" max="19" width="15.140625" customWidth="1"/>
    <col min="20" max="20" width="13.85546875" customWidth="1"/>
  </cols>
  <sheetData>
    <row r="1" spans="1:19" ht="21" x14ac:dyDescent="0.35">
      <c r="A1" s="87" t="s">
        <v>130</v>
      </c>
    </row>
    <row r="2" spans="1:19" x14ac:dyDescent="0.25">
      <c r="A2" t="s">
        <v>138</v>
      </c>
    </row>
    <row r="3" spans="1:19" ht="24.75" customHeight="1" x14ac:dyDescent="0.25">
      <c r="A3" t="s">
        <v>195</v>
      </c>
      <c r="B3" s="11"/>
      <c r="C3" s="11"/>
      <c r="D3" s="11"/>
      <c r="E3" s="11"/>
      <c r="F3" s="11"/>
      <c r="G3" s="11"/>
      <c r="H3" s="11"/>
      <c r="I3" s="11"/>
      <c r="J3" s="11"/>
      <c r="K3" s="11"/>
      <c r="L3" s="11"/>
      <c r="M3" s="11"/>
      <c r="N3" s="11"/>
      <c r="O3" s="11"/>
      <c r="P3" s="11"/>
      <c r="Q3" s="11"/>
      <c r="R3" s="11">
        <f>R12*90%</f>
        <v>0</v>
      </c>
    </row>
    <row r="4" spans="1:19" ht="25.5" customHeight="1" x14ac:dyDescent="0.25">
      <c r="A4" t="s">
        <v>196</v>
      </c>
    </row>
    <row r="5" spans="1:19" ht="30" customHeight="1" x14ac:dyDescent="0.25">
      <c r="A5" t="s">
        <v>139</v>
      </c>
    </row>
    <row r="6" spans="1:19" ht="21" x14ac:dyDescent="0.35">
      <c r="A6" s="87"/>
    </row>
    <row r="7" spans="1:19" ht="21" x14ac:dyDescent="0.35">
      <c r="A7" s="87" t="s">
        <v>197</v>
      </c>
    </row>
    <row r="8" spans="1:19" s="38" customFormat="1" ht="30" x14ac:dyDescent="0.25">
      <c r="A8" s="35" t="s">
        <v>200</v>
      </c>
      <c r="B8" s="36" t="s">
        <v>158</v>
      </c>
      <c r="C8" s="37" t="s">
        <v>159</v>
      </c>
      <c r="D8" s="37" t="s">
        <v>147</v>
      </c>
      <c r="E8" s="37" t="s">
        <v>148</v>
      </c>
      <c r="F8" s="37" t="s">
        <v>149</v>
      </c>
      <c r="G8" s="37" t="s">
        <v>150</v>
      </c>
      <c r="H8" s="37" t="s">
        <v>151</v>
      </c>
      <c r="I8" s="37" t="s">
        <v>152</v>
      </c>
      <c r="J8" s="37" t="s">
        <v>153</v>
      </c>
      <c r="K8" s="37" t="s">
        <v>154</v>
      </c>
      <c r="L8" s="37" t="s">
        <v>155</v>
      </c>
      <c r="M8" s="37" t="s">
        <v>156</v>
      </c>
      <c r="N8" s="37" t="s">
        <v>157</v>
      </c>
      <c r="O8" s="37" t="s">
        <v>161</v>
      </c>
      <c r="P8" s="37" t="s">
        <v>162</v>
      </c>
      <c r="Q8" s="37" t="s">
        <v>163</v>
      </c>
      <c r="R8" s="37" t="s">
        <v>164</v>
      </c>
      <c r="S8" s="37" t="s">
        <v>0</v>
      </c>
    </row>
    <row r="9" spans="1:19" x14ac:dyDescent="0.25">
      <c r="A9" t="s">
        <v>140</v>
      </c>
      <c r="B9" s="6"/>
      <c r="C9" s="6"/>
      <c r="D9" s="6"/>
      <c r="E9" s="6"/>
      <c r="F9" s="6"/>
      <c r="G9" s="6"/>
      <c r="H9" s="6"/>
      <c r="I9" s="6"/>
      <c r="J9" s="6"/>
      <c r="K9" s="6"/>
      <c r="L9" s="6"/>
      <c r="M9" s="6"/>
      <c r="N9" s="6"/>
      <c r="O9" s="6"/>
      <c r="P9" s="6"/>
      <c r="Q9" s="6"/>
      <c r="R9" s="6"/>
      <c r="S9" s="6">
        <f>SUM(B9:R9)</f>
        <v>0</v>
      </c>
    </row>
    <row r="10" spans="1:19" x14ac:dyDescent="0.25">
      <c r="A10" t="s">
        <v>198</v>
      </c>
      <c r="B10" s="6"/>
      <c r="C10" s="6"/>
      <c r="D10" s="6"/>
      <c r="E10" s="6"/>
      <c r="F10" s="6"/>
      <c r="G10" s="6"/>
      <c r="H10" s="6"/>
      <c r="I10" s="6"/>
      <c r="J10" s="6"/>
      <c r="K10" s="6"/>
      <c r="L10" s="6"/>
      <c r="M10" s="6"/>
      <c r="N10" s="6"/>
      <c r="O10" s="6"/>
      <c r="P10" s="6"/>
      <c r="Q10" s="6"/>
      <c r="R10" s="6"/>
      <c r="S10" s="6">
        <f t="shared" ref="S10:S29" si="0">SUM(B10:R10)</f>
        <v>0</v>
      </c>
    </row>
    <row r="11" spans="1:19" x14ac:dyDescent="0.25">
      <c r="A11" t="s">
        <v>199</v>
      </c>
      <c r="B11" s="6"/>
      <c r="C11" s="6"/>
      <c r="D11" s="6"/>
      <c r="E11" s="6"/>
      <c r="F11" s="6"/>
      <c r="H11" s="6"/>
      <c r="I11" s="6"/>
      <c r="J11" s="6"/>
      <c r="K11" s="6"/>
      <c r="L11" s="6"/>
      <c r="M11" s="6"/>
      <c r="N11" s="6"/>
      <c r="O11" s="6"/>
      <c r="P11" s="6"/>
      <c r="Q11" s="6"/>
      <c r="R11" s="6"/>
      <c r="S11" s="6">
        <f t="shared" si="0"/>
        <v>0</v>
      </c>
    </row>
    <row r="12" spans="1:19" s="39" customFormat="1" x14ac:dyDescent="0.25">
      <c r="A12" s="39" t="s">
        <v>141</v>
      </c>
      <c r="B12" s="40"/>
      <c r="C12" s="40"/>
      <c r="D12" s="40"/>
      <c r="E12" s="40"/>
      <c r="F12" s="40"/>
      <c r="G12" s="40"/>
      <c r="H12" s="40"/>
      <c r="I12" s="40"/>
      <c r="J12" s="40"/>
      <c r="K12" s="40"/>
      <c r="L12" s="40"/>
      <c r="M12" s="40"/>
      <c r="N12" s="40"/>
      <c r="O12" s="40"/>
      <c r="P12" s="40"/>
      <c r="Q12" s="40"/>
      <c r="R12" s="40"/>
      <c r="S12" s="40">
        <f t="shared" si="0"/>
        <v>0</v>
      </c>
    </row>
    <row r="13" spans="1:19" s="39" customFormat="1" x14ac:dyDescent="0.25">
      <c r="A13" s="39" t="s">
        <v>142</v>
      </c>
      <c r="B13" s="40"/>
      <c r="C13" s="40"/>
      <c r="D13" s="40"/>
      <c r="E13" s="40"/>
      <c r="F13" s="40"/>
      <c r="G13" s="40"/>
      <c r="H13" s="40"/>
      <c r="I13" s="40"/>
      <c r="J13" s="40"/>
      <c r="K13" s="40"/>
      <c r="L13" s="40"/>
      <c r="M13" s="40"/>
      <c r="N13" s="40"/>
      <c r="O13" s="40"/>
      <c r="P13" s="40"/>
      <c r="Q13" s="40"/>
      <c r="R13" s="40"/>
      <c r="S13" s="40"/>
    </row>
    <row r="14" spans="1:19" s="39" customFormat="1" x14ac:dyDescent="0.25">
      <c r="A14" s="39" t="s">
        <v>143</v>
      </c>
      <c r="B14" s="40"/>
      <c r="C14" s="40"/>
      <c r="D14" s="40"/>
      <c r="E14" s="40"/>
      <c r="F14" s="40"/>
      <c r="G14" s="40"/>
      <c r="H14" s="40"/>
      <c r="I14" s="40"/>
      <c r="J14" s="40"/>
      <c r="K14" s="40"/>
      <c r="L14" s="40"/>
      <c r="M14" s="40"/>
      <c r="N14" s="40"/>
      <c r="O14" s="40"/>
      <c r="P14" s="40"/>
      <c r="Q14" s="40"/>
      <c r="R14" s="40"/>
      <c r="S14" s="40">
        <f t="shared" si="0"/>
        <v>0</v>
      </c>
    </row>
    <row r="15" spans="1:19" s="39" customFormat="1" x14ac:dyDescent="0.25">
      <c r="A15" s="39" t="s">
        <v>144</v>
      </c>
      <c r="B15" s="40"/>
      <c r="C15" s="40"/>
      <c r="D15" s="40"/>
      <c r="E15" s="40"/>
      <c r="F15" s="40"/>
      <c r="G15" s="40"/>
      <c r="H15" s="40"/>
      <c r="I15" s="40"/>
      <c r="J15" s="40"/>
      <c r="K15" s="40"/>
      <c r="L15" s="40"/>
      <c r="M15" s="40"/>
      <c r="N15" s="40"/>
      <c r="O15" s="40"/>
      <c r="P15" s="40"/>
      <c r="Q15" s="40"/>
      <c r="R15" s="40"/>
      <c r="S15" s="40">
        <f t="shared" si="0"/>
        <v>0</v>
      </c>
    </row>
    <row r="16" spans="1:19" s="39" customFormat="1" x14ac:dyDescent="0.25">
      <c r="A16" s="39" t="s">
        <v>145</v>
      </c>
      <c r="B16" s="40"/>
      <c r="C16" s="40"/>
      <c r="D16" s="40"/>
      <c r="E16" s="40"/>
      <c r="F16" s="40"/>
      <c r="G16" s="40"/>
      <c r="H16" s="40"/>
      <c r="I16" s="40"/>
      <c r="J16" s="40"/>
      <c r="K16" s="40"/>
      <c r="L16" s="40"/>
      <c r="M16" s="40"/>
      <c r="N16" s="40"/>
      <c r="O16" s="40"/>
      <c r="P16" s="40"/>
      <c r="Q16" s="40"/>
      <c r="R16" s="40"/>
      <c r="S16" s="40">
        <f t="shared" si="0"/>
        <v>0</v>
      </c>
    </row>
    <row r="17" spans="1:20" s="39" customFormat="1" ht="15.75" thickBot="1" x14ac:dyDescent="0.3">
      <c r="A17" s="41" t="s">
        <v>146</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x14ac:dyDescent="0.25">
      <c r="A18" s="35" t="s">
        <v>201</v>
      </c>
      <c r="B18" s="44"/>
      <c r="C18" s="44"/>
      <c r="D18" s="44"/>
      <c r="E18" s="44"/>
      <c r="F18" s="44"/>
      <c r="G18" s="44"/>
      <c r="H18" s="44"/>
      <c r="I18" s="44"/>
      <c r="J18" s="44"/>
      <c r="K18" s="44"/>
      <c r="L18" s="44"/>
      <c r="M18" s="44"/>
      <c r="N18" s="44"/>
      <c r="O18" s="44"/>
      <c r="P18" s="44"/>
      <c r="Q18" s="44"/>
      <c r="R18" s="44"/>
      <c r="S18" s="44"/>
    </row>
    <row r="19" spans="1:20" s="39" customFormat="1" x14ac:dyDescent="0.25">
      <c r="A19" s="39" t="s">
        <v>166</v>
      </c>
      <c r="B19" s="40">
        <f>5%*B12</f>
        <v>0</v>
      </c>
      <c r="C19" s="40">
        <f>5%*C12</f>
        <v>0</v>
      </c>
      <c r="D19" s="40">
        <f t="shared" ref="D19:N19" si="2">5%*D12</f>
        <v>0</v>
      </c>
      <c r="E19" s="40">
        <f t="shared" si="2"/>
        <v>0</v>
      </c>
      <c r="F19" s="40">
        <f t="shared" si="2"/>
        <v>0</v>
      </c>
      <c r="G19" s="40">
        <f t="shared" si="2"/>
        <v>0</v>
      </c>
      <c r="H19" s="40">
        <f t="shared" si="2"/>
        <v>0</v>
      </c>
      <c r="I19" s="40">
        <f t="shared" si="2"/>
        <v>0</v>
      </c>
      <c r="J19" s="40">
        <f t="shared" si="2"/>
        <v>0</v>
      </c>
      <c r="K19" s="40">
        <f t="shared" si="2"/>
        <v>0</v>
      </c>
      <c r="L19" s="40">
        <f t="shared" si="2"/>
        <v>0</v>
      </c>
      <c r="M19" s="40">
        <f t="shared" si="2"/>
        <v>0</v>
      </c>
      <c r="N19" s="40">
        <f t="shared" si="2"/>
        <v>0</v>
      </c>
      <c r="O19" s="40"/>
      <c r="P19" s="40"/>
      <c r="Q19" s="40"/>
      <c r="R19" s="40"/>
      <c r="S19" s="40">
        <f t="shared" si="0"/>
        <v>0</v>
      </c>
    </row>
    <row r="20" spans="1:20" s="39" customFormat="1" x14ac:dyDescent="0.25">
      <c r="A20" s="39" t="s">
        <v>165</v>
      </c>
      <c r="B20" s="40"/>
      <c r="C20" s="40"/>
      <c r="D20" s="40"/>
      <c r="E20" s="40"/>
      <c r="F20" s="40"/>
      <c r="G20" s="40"/>
      <c r="H20" s="40"/>
      <c r="I20" s="40"/>
      <c r="J20" s="40"/>
      <c r="K20" s="40"/>
      <c r="L20" s="40"/>
      <c r="M20" s="40"/>
      <c r="N20" s="40"/>
      <c r="O20" s="40"/>
      <c r="P20" s="40"/>
      <c r="Q20" s="40"/>
      <c r="R20" s="40"/>
      <c r="S20" s="40">
        <f t="shared" si="0"/>
        <v>0</v>
      </c>
    </row>
    <row r="21" spans="1:20" s="39" customFormat="1" x14ac:dyDescent="0.25">
      <c r="A21" s="39" t="s">
        <v>167</v>
      </c>
      <c r="B21" s="40"/>
      <c r="C21" s="40"/>
      <c r="D21" s="40"/>
      <c r="E21" s="40"/>
      <c r="F21" s="40"/>
      <c r="G21" s="40"/>
      <c r="H21" s="40"/>
      <c r="I21" s="40"/>
      <c r="J21" s="40"/>
      <c r="K21" s="40"/>
      <c r="L21" s="40"/>
      <c r="M21" s="40"/>
      <c r="N21" s="40"/>
      <c r="O21" s="40"/>
      <c r="P21" s="40"/>
      <c r="Q21" s="40"/>
      <c r="R21" s="40"/>
      <c r="S21" s="40">
        <f t="shared" si="0"/>
        <v>0</v>
      </c>
      <c r="T21" s="43"/>
    </row>
    <row r="22" spans="1:20" s="39" customFormat="1" x14ac:dyDescent="0.25">
      <c r="A22" s="39" t="s">
        <v>168</v>
      </c>
      <c r="B22" s="40"/>
      <c r="C22" s="40"/>
      <c r="D22" s="40"/>
      <c r="E22" s="40"/>
      <c r="F22" s="40"/>
      <c r="G22" s="40"/>
      <c r="H22" s="40"/>
      <c r="I22" s="40"/>
      <c r="J22" s="40"/>
      <c r="K22" s="40"/>
      <c r="L22" s="40"/>
      <c r="M22" s="40"/>
      <c r="N22" s="40"/>
      <c r="O22" s="40"/>
      <c r="P22" s="40"/>
      <c r="Q22" s="40"/>
      <c r="R22" s="40"/>
      <c r="S22" s="40">
        <f t="shared" si="0"/>
        <v>0</v>
      </c>
    </row>
    <row r="23" spans="1:20" x14ac:dyDescent="0.25">
      <c r="A23" t="s">
        <v>169</v>
      </c>
      <c r="B23" s="6"/>
      <c r="C23" s="6"/>
      <c r="D23" s="6"/>
      <c r="E23" s="6"/>
      <c r="F23" s="6"/>
      <c r="G23" s="6"/>
      <c r="H23" s="6"/>
      <c r="I23" s="6"/>
      <c r="J23" s="6"/>
      <c r="K23" s="6"/>
      <c r="L23" s="6"/>
      <c r="M23" s="6"/>
      <c r="N23" s="6"/>
      <c r="O23" s="6"/>
      <c r="P23" s="6"/>
      <c r="Q23" s="6"/>
      <c r="R23" s="6"/>
      <c r="S23" s="6">
        <f t="shared" si="0"/>
        <v>0</v>
      </c>
    </row>
    <row r="24" spans="1:20" x14ac:dyDescent="0.25">
      <c r="A24" t="s">
        <v>170</v>
      </c>
      <c r="B24" s="6"/>
      <c r="C24" s="6"/>
      <c r="D24" s="6"/>
      <c r="E24" s="6"/>
      <c r="F24" s="6"/>
      <c r="G24" s="6"/>
      <c r="H24" s="6"/>
      <c r="I24" s="6"/>
      <c r="J24" s="6"/>
      <c r="K24" s="6"/>
      <c r="L24" s="6"/>
      <c r="M24" s="6"/>
      <c r="N24" s="6"/>
      <c r="O24" s="6"/>
      <c r="P24" s="6"/>
      <c r="Q24" s="6"/>
      <c r="R24" s="6"/>
      <c r="S24" s="6">
        <f t="shared" si="0"/>
        <v>0</v>
      </c>
    </row>
    <row r="25" spans="1:20" x14ac:dyDescent="0.25">
      <c r="A25" s="39" t="s">
        <v>171</v>
      </c>
      <c r="B25" s="6"/>
      <c r="C25" s="6"/>
      <c r="D25" s="6"/>
      <c r="E25" s="6"/>
      <c r="F25" s="6"/>
      <c r="G25" s="6"/>
      <c r="H25" s="6"/>
      <c r="I25" s="6"/>
      <c r="J25" s="6"/>
      <c r="K25" s="6"/>
      <c r="L25" s="6"/>
      <c r="M25" s="6"/>
      <c r="N25" s="6"/>
      <c r="O25" s="6"/>
      <c r="P25" s="6"/>
      <c r="Q25" s="6"/>
      <c r="R25" s="6"/>
      <c r="S25" s="6"/>
    </row>
    <row r="26" spans="1:20" x14ac:dyDescent="0.25">
      <c r="A26" t="s">
        <v>172</v>
      </c>
      <c r="B26" s="6"/>
      <c r="C26" s="6"/>
      <c r="D26" s="6"/>
      <c r="E26" s="6"/>
      <c r="F26" s="6"/>
      <c r="G26" s="6"/>
      <c r="H26" s="6"/>
      <c r="I26" s="6"/>
      <c r="J26" s="6"/>
      <c r="K26" s="6"/>
      <c r="L26" s="6"/>
      <c r="M26" s="6"/>
      <c r="N26" s="6"/>
      <c r="O26" s="6"/>
      <c r="P26" s="6"/>
      <c r="Q26" s="6"/>
      <c r="R26" s="6"/>
      <c r="S26" s="6">
        <f t="shared" si="0"/>
        <v>0</v>
      </c>
    </row>
    <row r="27" spans="1:20" x14ac:dyDescent="0.25">
      <c r="A27" t="s">
        <v>173</v>
      </c>
      <c r="B27" s="6"/>
      <c r="C27" s="6"/>
      <c r="D27" s="6"/>
      <c r="E27" s="6"/>
      <c r="F27" s="6"/>
      <c r="G27" s="6"/>
      <c r="H27" s="6"/>
      <c r="I27" s="6"/>
      <c r="J27" s="6"/>
      <c r="K27" s="6"/>
      <c r="L27" s="6"/>
      <c r="M27" s="6"/>
      <c r="N27" s="6"/>
      <c r="O27" s="6"/>
      <c r="P27" s="6"/>
      <c r="Q27" s="6"/>
      <c r="R27" s="6"/>
      <c r="S27" s="6"/>
    </row>
    <row r="28" spans="1:20" x14ac:dyDescent="0.25">
      <c r="A28" t="s">
        <v>174</v>
      </c>
      <c r="B28" s="6"/>
      <c r="C28" s="6"/>
      <c r="D28" s="6"/>
      <c r="E28" s="6"/>
      <c r="F28" s="6"/>
      <c r="G28" s="6"/>
      <c r="H28" s="6"/>
      <c r="I28" s="6"/>
      <c r="J28" s="6"/>
      <c r="K28" s="6"/>
      <c r="L28" s="6"/>
      <c r="M28" s="6"/>
      <c r="N28" s="6"/>
      <c r="O28" s="6"/>
      <c r="P28" s="6"/>
      <c r="Q28" s="6"/>
      <c r="R28" s="6"/>
      <c r="S28" s="6">
        <f t="shared" si="0"/>
        <v>0</v>
      </c>
    </row>
    <row r="29" spans="1:20" x14ac:dyDescent="0.25">
      <c r="A29" t="s">
        <v>175</v>
      </c>
      <c r="B29" s="6"/>
      <c r="C29" s="6"/>
      <c r="D29" s="6"/>
      <c r="E29" s="6"/>
      <c r="F29" s="6"/>
      <c r="G29" s="6"/>
      <c r="H29" s="6"/>
      <c r="I29" s="6"/>
      <c r="J29" s="6"/>
      <c r="K29" s="6"/>
      <c r="L29" s="6"/>
      <c r="M29" s="6"/>
      <c r="N29" s="6"/>
      <c r="O29" s="6"/>
      <c r="P29" s="6"/>
      <c r="Q29" s="6"/>
      <c r="R29" s="6">
        <f>T29+T32</f>
        <v>0</v>
      </c>
      <c r="S29" s="6">
        <f t="shared" si="0"/>
        <v>0</v>
      </c>
      <c r="T29" s="11"/>
    </row>
    <row r="30" spans="1:20" ht="15.75" thickBot="1" x14ac:dyDescent="0.3">
      <c r="A30" s="1" t="s">
        <v>176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x14ac:dyDescent="0.25">
      <c r="B31" s="7"/>
      <c r="C31" s="7"/>
      <c r="D31" s="7"/>
      <c r="E31" s="7"/>
      <c r="F31" s="7"/>
      <c r="G31" s="7"/>
      <c r="H31" s="7"/>
      <c r="I31" s="7"/>
      <c r="J31" s="7"/>
      <c r="T31" s="11">
        <f>T17-T30</f>
        <v>0</v>
      </c>
    </row>
    <row r="32" spans="1:20" x14ac:dyDescent="0.25">
      <c r="A32" s="2" t="s">
        <v>177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x14ac:dyDescent="0.3">
      <c r="A33" s="5" t="s">
        <v>179</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x14ac:dyDescent="0.25">
      <c r="A34" s="3" t="s">
        <v>178</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x14ac:dyDescent="0.25">
      <c r="A35" s="4" t="s">
        <v>180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x14ac:dyDescent="0.25">
      <c r="A37" s="70" t="s">
        <v>181</v>
      </c>
      <c r="B37" s="14"/>
      <c r="C37" s="14"/>
      <c r="D37" s="14"/>
      <c r="E37" s="14"/>
      <c r="F37" s="14"/>
    </row>
    <row r="38" spans="1:19" x14ac:dyDescent="0.25">
      <c r="A38" s="133" t="s">
        <v>1</v>
      </c>
    </row>
    <row r="41" spans="1:19" ht="15.75" thickBot="1" x14ac:dyDescent="0.3"/>
    <row r="42" spans="1:19" s="28" customFormat="1" ht="38.25" thickBot="1" x14ac:dyDescent="0.35">
      <c r="A42" s="54" t="s">
        <v>182</v>
      </c>
      <c r="B42" s="55" t="s">
        <v>160</v>
      </c>
      <c r="C42" s="54" t="s">
        <v>184</v>
      </c>
      <c r="D42" s="54" t="s">
        <v>164</v>
      </c>
      <c r="F42" s="54" t="s">
        <v>185</v>
      </c>
      <c r="G42" s="56" t="s">
        <v>186</v>
      </c>
      <c r="H42" s="54" t="s">
        <v>184</v>
      </c>
      <c r="I42" s="54" t="s">
        <v>164</v>
      </c>
    </row>
    <row r="43" spans="1:19" s="60" customFormat="1" x14ac:dyDescent="0.25">
      <c r="A43" s="57" t="s">
        <v>183</v>
      </c>
      <c r="B43" s="58" t="s">
        <v>2</v>
      </c>
      <c r="C43" s="59"/>
      <c r="D43" s="59"/>
      <c r="F43" s="57" t="s">
        <v>192</v>
      </c>
      <c r="G43" s="58" t="s">
        <v>4</v>
      </c>
      <c r="H43" s="59"/>
      <c r="I43" s="59"/>
    </row>
    <row r="44" spans="1:19" s="60" customFormat="1" ht="30" x14ac:dyDescent="0.25">
      <c r="A44" s="61" t="s">
        <v>188</v>
      </c>
      <c r="B44" s="62"/>
      <c r="C44" s="63" t="s">
        <v>3</v>
      </c>
      <c r="D44" s="62"/>
      <c r="F44" s="61" t="s">
        <v>188</v>
      </c>
      <c r="G44" s="62"/>
      <c r="H44" s="63" t="s">
        <v>4</v>
      </c>
      <c r="I44" s="62"/>
    </row>
    <row r="45" spans="1:19" s="60" customFormat="1" ht="45" x14ac:dyDescent="0.25">
      <c r="A45" s="64" t="s">
        <v>189</v>
      </c>
      <c r="B45" s="65"/>
      <c r="C45" s="66" t="s">
        <v>4</v>
      </c>
      <c r="D45" s="66"/>
      <c r="F45" s="64" t="s">
        <v>193</v>
      </c>
      <c r="G45" s="65"/>
      <c r="H45" s="66" t="s">
        <v>4</v>
      </c>
      <c r="I45" s="65"/>
    </row>
    <row r="46" spans="1:19" s="60" customFormat="1" x14ac:dyDescent="0.25">
      <c r="A46" s="61" t="s">
        <v>190</v>
      </c>
      <c r="B46" s="62"/>
      <c r="C46" s="62"/>
      <c r="D46" s="63" t="s">
        <v>4</v>
      </c>
      <c r="F46" t="s">
        <v>173</v>
      </c>
      <c r="G46" s="62"/>
      <c r="H46" s="63" t="s">
        <v>4</v>
      </c>
      <c r="I46" s="62"/>
    </row>
    <row r="47" spans="1:19" s="60" customFormat="1" x14ac:dyDescent="0.25">
      <c r="A47" s="64" t="s">
        <v>142</v>
      </c>
      <c r="B47" s="65"/>
      <c r="C47" s="66" t="s">
        <v>187</v>
      </c>
      <c r="D47" s="65"/>
      <c r="F47" s="64" t="s">
        <v>194</v>
      </c>
      <c r="G47" s="65"/>
      <c r="H47" s="66"/>
      <c r="I47" s="65" t="s">
        <v>4</v>
      </c>
    </row>
    <row r="48" spans="1:19" s="60" customFormat="1" ht="15.75" thickBot="1" x14ac:dyDescent="0.3">
      <c r="A48" s="67" t="s">
        <v>191</v>
      </c>
      <c r="B48" s="68"/>
      <c r="C48" s="69" t="s">
        <v>4</v>
      </c>
      <c r="D48" s="68"/>
    </row>
    <row r="49" spans="6:9" x14ac:dyDescent="0.25">
      <c r="F49" s="60"/>
      <c r="G49" s="60"/>
      <c r="H49" s="60"/>
      <c r="I49" s="60"/>
    </row>
  </sheetData>
  <hyperlinks>
    <hyperlink ref="A38" r:id="rId1"/>
  </hyperlinks>
  <pageMargins left="0.25" right="0.25" top="0.75" bottom="0.75" header="0.3" footer="0.3"/>
  <pageSetup paperSize="9" scale="53"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2"/>
  <sheetViews>
    <sheetView showGridLines="0" workbookViewId="0"/>
  </sheetViews>
  <sheetFormatPr baseColWidth="10" defaultColWidth="8.7109375" defaultRowHeight="15" x14ac:dyDescent="0.25"/>
  <cols>
    <col min="1" max="1" width="35" customWidth="1"/>
    <col min="2" max="3" width="17.5703125" customWidth="1"/>
    <col min="4" max="4" width="17.5703125" bestFit="1" customWidth="1"/>
    <col min="5" max="5" width="17.5703125" customWidth="1"/>
  </cols>
  <sheetData>
    <row r="1" spans="1:20" ht="21" x14ac:dyDescent="0.35">
      <c r="A1" s="87" t="s">
        <v>115</v>
      </c>
      <c r="B1" s="71"/>
    </row>
    <row r="2" spans="1:20" x14ac:dyDescent="0.25">
      <c r="A2" s="119" t="s">
        <v>116</v>
      </c>
      <c r="B2" s="71"/>
    </row>
    <row r="3" spans="1:20" ht="41.25" customHeight="1" x14ac:dyDescent="0.25">
      <c r="A3" s="144" t="s">
        <v>133</v>
      </c>
      <c r="B3" s="144"/>
      <c r="C3" s="144"/>
      <c r="D3" s="144"/>
      <c r="E3" s="144"/>
      <c r="F3" s="144"/>
      <c r="G3" s="144"/>
      <c r="H3" s="144"/>
      <c r="I3" s="144"/>
      <c r="J3" s="144"/>
      <c r="K3" s="144"/>
      <c r="L3" s="144"/>
      <c r="M3" s="144"/>
      <c r="N3" s="144"/>
      <c r="O3" s="144"/>
      <c r="P3" s="144"/>
      <c r="Q3" s="144"/>
      <c r="R3" s="144"/>
      <c r="S3" s="144"/>
      <c r="T3" s="144"/>
    </row>
    <row r="4" spans="1:20" ht="19.5" customHeight="1" x14ac:dyDescent="0.25">
      <c r="A4" s="144" t="s">
        <v>134</v>
      </c>
      <c r="B4" s="154"/>
      <c r="C4" s="154"/>
      <c r="D4" s="154"/>
      <c r="E4" s="154"/>
      <c r="F4" s="154"/>
      <c r="G4" s="154"/>
      <c r="H4" s="154"/>
      <c r="I4" s="154"/>
      <c r="J4" s="154"/>
      <c r="K4" s="154"/>
      <c r="L4" s="154"/>
      <c r="M4" s="154"/>
      <c r="N4" s="154"/>
      <c r="O4" s="154"/>
      <c r="P4" s="154"/>
      <c r="Q4" s="154"/>
      <c r="R4" s="154"/>
      <c r="S4" s="154"/>
      <c r="T4" s="154"/>
    </row>
    <row r="5" spans="1:20" ht="21" customHeight="1" x14ac:dyDescent="0.25">
      <c r="A5" s="155" t="s">
        <v>84</v>
      </c>
      <c r="B5" s="155"/>
      <c r="C5" s="155"/>
      <c r="D5" s="155"/>
      <c r="E5" s="155"/>
      <c r="F5" s="155"/>
      <c r="G5" s="155"/>
      <c r="H5" s="155"/>
      <c r="I5" s="155"/>
      <c r="J5" s="155"/>
      <c r="K5" s="155"/>
      <c r="L5" s="155"/>
      <c r="M5" s="155"/>
      <c r="N5" s="155"/>
      <c r="O5" s="155"/>
      <c r="P5" s="155"/>
      <c r="Q5" s="155"/>
      <c r="R5" s="155"/>
      <c r="S5" s="155"/>
      <c r="T5" s="155"/>
    </row>
    <row r="6" spans="1:20" ht="38.25" customHeight="1" x14ac:dyDescent="0.25">
      <c r="A6" s="144" t="s">
        <v>124</v>
      </c>
      <c r="B6" s="144"/>
      <c r="C6" s="144"/>
      <c r="D6" s="144"/>
      <c r="E6" s="144"/>
      <c r="F6" s="144"/>
      <c r="G6" s="144"/>
      <c r="H6" s="144"/>
      <c r="I6" s="144"/>
      <c r="J6" s="144"/>
      <c r="K6" s="144"/>
      <c r="L6" s="144"/>
      <c r="M6" s="144"/>
      <c r="N6" s="144"/>
      <c r="O6" s="144"/>
      <c r="P6" s="144"/>
      <c r="Q6" s="144"/>
      <c r="R6" s="144"/>
      <c r="S6" s="144"/>
      <c r="T6" s="144"/>
    </row>
    <row r="7" spans="1:20" ht="24" customHeight="1" x14ac:dyDescent="0.25">
      <c r="A7" s="154" t="s">
        <v>127</v>
      </c>
      <c r="B7" s="154"/>
      <c r="C7" s="154"/>
      <c r="D7" s="154"/>
      <c r="E7" s="154"/>
      <c r="F7" s="154"/>
      <c r="G7" s="154"/>
      <c r="H7" s="154"/>
      <c r="I7" s="154"/>
      <c r="J7" s="154"/>
      <c r="K7" s="154"/>
      <c r="L7" s="154"/>
      <c r="M7" s="154"/>
      <c r="N7" s="154"/>
      <c r="O7" s="154"/>
      <c r="P7" s="154"/>
      <c r="Q7" s="154"/>
      <c r="R7" s="154"/>
      <c r="S7" s="154"/>
      <c r="T7" s="154"/>
    </row>
    <row r="8" spans="1:20" ht="28.5" customHeight="1" x14ac:dyDescent="0.25">
      <c r="A8" s="144" t="s">
        <v>117</v>
      </c>
      <c r="B8" s="144"/>
      <c r="C8" s="144"/>
      <c r="D8" s="144"/>
      <c r="E8" s="144"/>
      <c r="F8" s="144"/>
      <c r="G8" s="144"/>
      <c r="H8" s="144"/>
      <c r="I8" s="144"/>
      <c r="J8" s="144"/>
      <c r="K8" s="144"/>
      <c r="L8" s="144"/>
      <c r="M8" s="144"/>
      <c r="N8" s="144"/>
      <c r="O8" s="144"/>
      <c r="P8" s="144"/>
      <c r="Q8" s="144"/>
      <c r="R8" s="144"/>
      <c r="S8" s="144"/>
      <c r="T8" s="144"/>
    </row>
    <row r="9" spans="1:20" ht="21" x14ac:dyDescent="0.35">
      <c r="A9" s="87"/>
      <c r="B9" s="71"/>
    </row>
    <row r="10" spans="1:20" ht="18.75" x14ac:dyDescent="0.3">
      <c r="A10" s="83" t="s">
        <v>135</v>
      </c>
      <c r="B10" s="71"/>
    </row>
    <row r="12" spans="1:20" x14ac:dyDescent="0.25">
      <c r="A12" s="33" t="s">
        <v>136</v>
      </c>
      <c r="B12" s="33"/>
      <c r="C12" s="33"/>
      <c r="D12" s="33"/>
      <c r="E12" s="33"/>
    </row>
    <row r="13" spans="1:20" x14ac:dyDescent="0.25">
      <c r="A13" s="16" t="s">
        <v>137</v>
      </c>
      <c r="B13" s="15"/>
      <c r="C13" s="15"/>
      <c r="D13" s="15"/>
      <c r="E13" s="15"/>
      <c r="G13" s="117"/>
      <c r="H13" s="118"/>
      <c r="I13" s="118"/>
      <c r="J13" s="118"/>
      <c r="K13" s="118"/>
      <c r="L13" s="118"/>
      <c r="M13" s="118"/>
      <c r="N13" s="118"/>
      <c r="O13" s="118"/>
    </row>
    <row r="14" spans="1:20" x14ac:dyDescent="0.25">
      <c r="A14" s="145"/>
      <c r="B14" s="146"/>
      <c r="C14" s="146"/>
      <c r="D14" s="146"/>
      <c r="E14" s="146"/>
      <c r="F14" s="146"/>
      <c r="G14" s="146"/>
      <c r="H14" s="146"/>
      <c r="I14" s="146"/>
      <c r="J14" s="146"/>
      <c r="K14" s="146"/>
      <c r="L14" s="146"/>
      <c r="M14" s="146"/>
      <c r="N14" s="146"/>
      <c r="O14" s="147"/>
    </row>
    <row r="15" spans="1:20" x14ac:dyDescent="0.25">
      <c r="A15" s="148"/>
      <c r="B15" s="149"/>
      <c r="C15" s="149"/>
      <c r="D15" s="149"/>
      <c r="E15" s="149"/>
      <c r="F15" s="149"/>
      <c r="G15" s="149"/>
      <c r="H15" s="149"/>
      <c r="I15" s="149"/>
      <c r="J15" s="149"/>
      <c r="K15" s="149"/>
      <c r="L15" s="149"/>
      <c r="M15" s="149"/>
      <c r="N15" s="149"/>
      <c r="O15" s="150"/>
    </row>
    <row r="16" spans="1:20" x14ac:dyDescent="0.25">
      <c r="A16" s="151"/>
      <c r="B16" s="152"/>
      <c r="C16" s="152"/>
      <c r="D16" s="152"/>
      <c r="E16" s="152"/>
      <c r="F16" s="152"/>
      <c r="G16" s="152"/>
      <c r="H16" s="152"/>
      <c r="I16" s="152"/>
      <c r="J16" s="152"/>
      <c r="K16" s="152"/>
      <c r="L16" s="152"/>
      <c r="M16" s="152"/>
      <c r="N16" s="152"/>
      <c r="O16" s="153"/>
    </row>
    <row r="17" spans="1:15" x14ac:dyDescent="0.25">
      <c r="A17" s="15"/>
      <c r="B17" s="15"/>
      <c r="C17" s="15"/>
      <c r="D17" s="15"/>
      <c r="E17" s="15"/>
    </row>
    <row r="18" spans="1:15" x14ac:dyDescent="0.25">
      <c r="A18" s="16" t="s">
        <v>87</v>
      </c>
      <c r="B18" s="15"/>
      <c r="C18" s="15"/>
      <c r="D18" s="15"/>
      <c r="E18" s="15"/>
    </row>
    <row r="19" spans="1:15" x14ac:dyDescent="0.25">
      <c r="A19" s="16" t="s">
        <v>118</v>
      </c>
      <c r="B19" s="32" t="s">
        <v>7</v>
      </c>
      <c r="C19" s="120"/>
      <c r="D19" s="121"/>
      <c r="E19" s="122"/>
      <c r="G19" s="117"/>
      <c r="H19" s="118"/>
      <c r="I19" s="118"/>
      <c r="J19" s="118"/>
      <c r="K19" s="118"/>
      <c r="L19" s="118"/>
      <c r="M19" s="118"/>
      <c r="N19" s="118"/>
      <c r="O19" s="118"/>
    </row>
    <row r="20" spans="1:15" ht="23.45" customHeight="1" x14ac:dyDescent="0.25">
      <c r="A20" s="15" t="s">
        <v>89</v>
      </c>
      <c r="B20" s="27"/>
      <c r="C20" s="123"/>
      <c r="D20" s="124"/>
      <c r="E20" s="122"/>
      <c r="G20" s="116"/>
      <c r="H20" s="116"/>
      <c r="I20" s="116"/>
      <c r="J20" s="116"/>
      <c r="K20" s="116"/>
      <c r="L20" s="116"/>
      <c r="M20" s="116"/>
      <c r="N20" s="116"/>
      <c r="O20" s="116"/>
    </row>
    <row r="21" spans="1:15" x14ac:dyDescent="0.25">
      <c r="A21" s="15" t="s">
        <v>90</v>
      </c>
      <c r="B21" s="27"/>
      <c r="C21" s="123"/>
      <c r="D21" s="124"/>
      <c r="E21" s="122"/>
      <c r="G21" s="116"/>
      <c r="H21" s="116"/>
      <c r="I21" s="116"/>
      <c r="J21" s="116"/>
      <c r="K21" s="116"/>
      <c r="L21" s="116"/>
      <c r="M21" s="116"/>
      <c r="N21" s="116"/>
      <c r="O21" s="116"/>
    </row>
    <row r="22" spans="1:15" x14ac:dyDescent="0.25">
      <c r="A22" s="15" t="s">
        <v>91</v>
      </c>
      <c r="B22" s="27"/>
      <c r="C22" s="123"/>
      <c r="D22" s="124"/>
      <c r="E22" s="122"/>
      <c r="G22" s="116"/>
      <c r="H22" s="116"/>
      <c r="I22" s="116"/>
      <c r="J22" s="116"/>
      <c r="K22" s="116"/>
      <c r="L22" s="116"/>
      <c r="M22" s="116"/>
      <c r="N22" s="116"/>
      <c r="O22" s="116"/>
    </row>
    <row r="23" spans="1:15" x14ac:dyDescent="0.25">
      <c r="A23" s="15" t="s">
        <v>92</v>
      </c>
      <c r="B23" s="27"/>
      <c r="C23" s="123"/>
      <c r="D23" s="124"/>
      <c r="E23" s="122"/>
      <c r="G23" s="116"/>
      <c r="H23" s="116"/>
      <c r="I23" s="116"/>
      <c r="J23" s="116"/>
      <c r="K23" s="116"/>
      <c r="L23" s="116"/>
      <c r="M23" s="116"/>
      <c r="N23" s="116"/>
      <c r="O23" s="116"/>
    </row>
    <row r="24" spans="1:15" x14ac:dyDescent="0.25">
      <c r="A24" s="15" t="s">
        <v>119</v>
      </c>
      <c r="B24" s="27"/>
      <c r="C24" s="123"/>
      <c r="D24" s="124"/>
      <c r="E24" s="122"/>
      <c r="G24" s="116"/>
      <c r="H24" s="116"/>
      <c r="I24" s="116"/>
      <c r="J24" s="116"/>
      <c r="K24" s="116"/>
      <c r="L24" s="116"/>
      <c r="M24" s="116"/>
      <c r="N24" s="116"/>
      <c r="O24" s="116"/>
    </row>
    <row r="25" spans="1:15" x14ac:dyDescent="0.25">
      <c r="A25" s="15" t="s">
        <v>99</v>
      </c>
      <c r="B25" s="27"/>
      <c r="C25" s="123"/>
      <c r="D25" s="124"/>
      <c r="E25" s="122"/>
      <c r="G25" s="116"/>
      <c r="H25" s="116"/>
      <c r="I25" s="116"/>
      <c r="J25" s="116"/>
      <c r="K25" s="116"/>
      <c r="L25" s="116"/>
      <c r="M25" s="116"/>
      <c r="N25" s="116"/>
      <c r="O25" s="116"/>
    </row>
    <row r="26" spans="1:15" x14ac:dyDescent="0.25">
      <c r="A26" s="15" t="s">
        <v>120</v>
      </c>
      <c r="B26" s="27"/>
      <c r="C26" s="123"/>
      <c r="D26" s="124"/>
      <c r="E26" s="122"/>
      <c r="G26" s="116"/>
      <c r="H26" s="116"/>
      <c r="I26" s="116"/>
      <c r="J26" s="116"/>
      <c r="K26" s="116"/>
      <c r="L26" s="116"/>
      <c r="M26" s="116"/>
      <c r="N26" s="116"/>
      <c r="O26" s="116"/>
    </row>
    <row r="27" spans="1:15" x14ac:dyDescent="0.25">
      <c r="A27" s="15" t="s">
        <v>100</v>
      </c>
      <c r="B27" s="27"/>
      <c r="C27" s="123"/>
      <c r="D27" s="124"/>
      <c r="E27" s="122"/>
      <c r="G27" s="116"/>
      <c r="H27" s="116"/>
      <c r="I27" s="116"/>
      <c r="J27" s="116"/>
      <c r="K27" s="116"/>
      <c r="L27" s="116"/>
      <c r="M27" s="116"/>
      <c r="N27" s="116"/>
      <c r="O27" s="116"/>
    </row>
    <row r="28" spans="1:15" x14ac:dyDescent="0.25">
      <c r="A28" s="15" t="s">
        <v>101</v>
      </c>
      <c r="B28" s="27"/>
      <c r="C28" s="123"/>
      <c r="D28" s="124"/>
      <c r="E28" s="122"/>
      <c r="G28" s="116"/>
      <c r="H28" s="116"/>
      <c r="I28" s="116"/>
      <c r="J28" s="116"/>
      <c r="K28" s="116"/>
      <c r="L28" s="116"/>
      <c r="M28" s="116"/>
      <c r="N28" s="116"/>
      <c r="O28" s="116"/>
    </row>
    <row r="29" spans="1:15" x14ac:dyDescent="0.25">
      <c r="A29" s="15" t="s">
        <v>121</v>
      </c>
      <c r="B29" s="29"/>
      <c r="C29" s="123"/>
      <c r="D29" s="124"/>
      <c r="E29" s="122"/>
      <c r="G29" s="116"/>
      <c r="H29" s="116"/>
      <c r="I29" s="116"/>
      <c r="J29" s="116"/>
      <c r="K29" s="116"/>
      <c r="L29" s="116"/>
      <c r="M29" s="116"/>
      <c r="N29" s="116"/>
      <c r="O29" s="116"/>
    </row>
    <row r="30" spans="1:15" x14ac:dyDescent="0.25">
      <c r="A30" s="15" t="s">
        <v>102</v>
      </c>
      <c r="B30" s="27"/>
      <c r="C30" s="123"/>
      <c r="D30" s="124"/>
      <c r="E30" s="122"/>
      <c r="G30" s="116"/>
      <c r="H30" s="116"/>
      <c r="I30" s="116"/>
      <c r="J30" s="116"/>
      <c r="K30" s="116"/>
      <c r="L30" s="116"/>
      <c r="M30" s="116"/>
      <c r="N30" s="116"/>
      <c r="O30" s="116"/>
    </row>
    <row r="31" spans="1:15" x14ac:dyDescent="0.25">
      <c r="A31" s="15"/>
      <c r="B31" s="31"/>
      <c r="C31" s="125"/>
      <c r="D31" s="126"/>
      <c r="E31" s="122"/>
      <c r="G31" s="116"/>
      <c r="H31" s="116"/>
      <c r="I31" s="116"/>
      <c r="J31" s="116"/>
      <c r="K31" s="116"/>
      <c r="L31" s="116"/>
      <c r="M31" s="116"/>
      <c r="N31" s="116"/>
      <c r="O31" s="116"/>
    </row>
    <row r="32" spans="1:15" x14ac:dyDescent="0.25">
      <c r="A32" s="15" t="s">
        <v>103</v>
      </c>
      <c r="B32" s="30"/>
      <c r="C32" s="127"/>
      <c r="D32" s="128"/>
      <c r="E32" s="129"/>
    </row>
    <row r="33" spans="1:9" x14ac:dyDescent="0.25">
      <c r="A33" s="15" t="s">
        <v>104</v>
      </c>
      <c r="B33" s="18"/>
      <c r="C33" s="123"/>
      <c r="D33" s="124"/>
      <c r="E33" s="122"/>
    </row>
    <row r="34" spans="1:9" x14ac:dyDescent="0.25">
      <c r="A34" s="15" t="s">
        <v>122</v>
      </c>
      <c r="B34" s="19"/>
      <c r="C34" s="127"/>
      <c r="D34" s="128"/>
      <c r="E34" s="122"/>
    </row>
    <row r="35" spans="1:9" x14ac:dyDescent="0.25">
      <c r="B35" s="15"/>
      <c r="C35" s="15"/>
      <c r="D35" s="15"/>
      <c r="E35" s="15"/>
    </row>
    <row r="36" spans="1:9" x14ac:dyDescent="0.25">
      <c r="A36" s="16" t="s">
        <v>107</v>
      </c>
      <c r="B36" s="17" t="s">
        <v>105</v>
      </c>
      <c r="C36" s="17" t="s">
        <v>106</v>
      </c>
      <c r="D36" s="15"/>
      <c r="E36" s="15"/>
    </row>
    <row r="37" spans="1:9" x14ac:dyDescent="0.25">
      <c r="A37" s="20" t="s">
        <v>93</v>
      </c>
      <c r="B37" s="21"/>
      <c r="C37" s="19"/>
      <c r="D37" s="15"/>
      <c r="E37" s="15"/>
    </row>
    <row r="38" spans="1:9" x14ac:dyDescent="0.25">
      <c r="A38" s="20" t="s">
        <v>94</v>
      </c>
      <c r="B38" s="21"/>
      <c r="C38" s="19"/>
      <c r="D38" s="15"/>
      <c r="E38" s="15"/>
    </row>
    <row r="39" spans="1:9" x14ac:dyDescent="0.25">
      <c r="A39" s="20" t="s">
        <v>108</v>
      </c>
      <c r="B39" s="21"/>
      <c r="C39" s="19"/>
      <c r="D39" s="15"/>
      <c r="E39" s="15"/>
    </row>
    <row r="40" spans="1:9" x14ac:dyDescent="0.25">
      <c r="A40" s="20" t="s">
        <v>123</v>
      </c>
      <c r="B40" s="21"/>
      <c r="C40" s="19"/>
      <c r="D40" s="15"/>
      <c r="E40" s="22"/>
    </row>
    <row r="41" spans="1:9" x14ac:dyDescent="0.25">
      <c r="A41" s="20" t="s">
        <v>37</v>
      </c>
      <c r="B41" s="21"/>
      <c r="C41" s="19"/>
      <c r="D41" s="15"/>
      <c r="E41" s="15"/>
    </row>
    <row r="42" spans="1:9" x14ac:dyDescent="0.25">
      <c r="A42" s="20"/>
      <c r="B42" s="15"/>
      <c r="C42" s="23"/>
      <c r="D42" s="15"/>
      <c r="E42" s="15"/>
    </row>
    <row r="43" spans="1:9" x14ac:dyDescent="0.25">
      <c r="A43" s="20"/>
      <c r="B43" s="75"/>
      <c r="C43" s="76"/>
      <c r="D43" s="75"/>
      <c r="E43" s="75"/>
    </row>
    <row r="44" spans="1:9" x14ac:dyDescent="0.25">
      <c r="A44" s="34" t="s">
        <v>109</v>
      </c>
      <c r="B44" s="15"/>
      <c r="C44" s="23"/>
      <c r="D44" s="15"/>
      <c r="E44" s="15"/>
    </row>
    <row r="45" spans="1:9" x14ac:dyDescent="0.25">
      <c r="A45" s="17" t="s">
        <v>114</v>
      </c>
      <c r="B45" s="17" t="s">
        <v>110</v>
      </c>
      <c r="C45" s="17" t="s">
        <v>111</v>
      </c>
      <c r="D45" s="17" t="s">
        <v>112</v>
      </c>
      <c r="E45" s="17" t="s">
        <v>113</v>
      </c>
    </row>
    <row r="46" spans="1:9" x14ac:dyDescent="0.25">
      <c r="A46" s="24" t="s">
        <v>93</v>
      </c>
      <c r="B46" s="25"/>
      <c r="C46" s="26"/>
      <c r="D46" s="18"/>
      <c r="E46" s="26"/>
    </row>
    <row r="47" spans="1:9" x14ac:dyDescent="0.25">
      <c r="A47" s="24" t="s">
        <v>94</v>
      </c>
      <c r="B47" s="25"/>
      <c r="C47" s="26"/>
      <c r="D47" s="18"/>
      <c r="E47" s="26"/>
    </row>
    <row r="48" spans="1:9" x14ac:dyDescent="0.25">
      <c r="A48" s="24" t="s">
        <v>95</v>
      </c>
      <c r="B48" s="25"/>
      <c r="C48" s="26"/>
      <c r="D48" s="18"/>
      <c r="E48" s="26"/>
      <c r="I48" t="s">
        <v>5</v>
      </c>
    </row>
    <row r="49" spans="1:5" x14ac:dyDescent="0.25">
      <c r="A49" s="24" t="s">
        <v>96</v>
      </c>
      <c r="B49" s="25"/>
      <c r="C49" s="26"/>
      <c r="D49" s="18"/>
      <c r="E49" s="26"/>
    </row>
    <row r="50" spans="1:5" x14ac:dyDescent="0.25">
      <c r="A50" s="24" t="s">
        <v>97</v>
      </c>
      <c r="B50" s="25"/>
      <c r="C50" s="26"/>
      <c r="D50" s="18"/>
      <c r="E50" s="26"/>
    </row>
    <row r="51" spans="1:5" ht="15.75" thickBot="1" x14ac:dyDescent="0.3">
      <c r="A51" s="74" t="s">
        <v>98</v>
      </c>
      <c r="B51" s="25"/>
      <c r="C51" s="26"/>
      <c r="D51" s="18"/>
      <c r="E51" s="26"/>
    </row>
    <row r="52" spans="1:5" x14ac:dyDescent="0.25">
      <c r="A52" s="73"/>
    </row>
  </sheetData>
  <mergeCells count="7">
    <mergeCell ref="A8:T8"/>
    <mergeCell ref="A14:O16"/>
    <mergeCell ref="A3:T3"/>
    <mergeCell ref="A4:T4"/>
    <mergeCell ref="A5:T5"/>
    <mergeCell ref="A6:T6"/>
    <mergeCell ref="A7:T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9"/>
  <sheetViews>
    <sheetView showGridLines="0" workbookViewId="0"/>
  </sheetViews>
  <sheetFormatPr baseColWidth="10" defaultColWidth="8.7109375" defaultRowHeight="15" x14ac:dyDescent="0.25"/>
  <cols>
    <col min="1" max="1" width="47.5703125" customWidth="1"/>
    <col min="2" max="2" width="14.5703125" customWidth="1"/>
    <col min="3" max="3" width="17.140625" customWidth="1"/>
    <col min="4" max="4" width="16.7109375" customWidth="1"/>
    <col min="5" max="5" width="13.140625" customWidth="1"/>
    <col min="6" max="6" width="14.140625" bestFit="1" customWidth="1"/>
    <col min="7" max="7" width="20.28515625" customWidth="1"/>
    <col min="8" max="8" width="16.85546875" customWidth="1"/>
    <col min="9" max="9" width="17" customWidth="1"/>
    <col min="10" max="18" width="13.85546875" customWidth="1"/>
    <col min="19" max="19" width="15.140625" customWidth="1"/>
    <col min="20" max="20" width="13.85546875" customWidth="1"/>
  </cols>
  <sheetData>
    <row r="1" spans="1:19" ht="21" x14ac:dyDescent="0.35">
      <c r="A1" s="87" t="s">
        <v>135</v>
      </c>
    </row>
    <row r="2" spans="1:19" x14ac:dyDescent="0.25">
      <c r="A2" t="s">
        <v>138</v>
      </c>
    </row>
    <row r="3" spans="1:19" ht="24.75" customHeight="1" x14ac:dyDescent="0.25">
      <c r="A3" t="s">
        <v>195</v>
      </c>
      <c r="B3" s="11"/>
      <c r="C3" s="11"/>
      <c r="D3" s="11"/>
      <c r="E3" s="11"/>
      <c r="F3" s="11"/>
      <c r="G3" s="11"/>
      <c r="H3" s="11"/>
      <c r="I3" s="11"/>
      <c r="J3" s="11"/>
      <c r="K3" s="11"/>
      <c r="L3" s="11"/>
      <c r="M3" s="11"/>
      <c r="N3" s="11"/>
      <c r="O3" s="11"/>
      <c r="P3" s="11"/>
      <c r="Q3" s="11"/>
      <c r="R3" s="11">
        <f>R12*90%</f>
        <v>0</v>
      </c>
    </row>
    <row r="4" spans="1:19" ht="25.5" customHeight="1" x14ac:dyDescent="0.25">
      <c r="A4" t="s">
        <v>196</v>
      </c>
    </row>
    <row r="5" spans="1:19" ht="30" customHeight="1" x14ac:dyDescent="0.25">
      <c r="A5" t="s">
        <v>139</v>
      </c>
    </row>
    <row r="6" spans="1:19" ht="21" x14ac:dyDescent="0.35">
      <c r="A6" s="87"/>
    </row>
    <row r="7" spans="1:19" ht="21" x14ac:dyDescent="0.35">
      <c r="A7" s="87" t="s">
        <v>197</v>
      </c>
    </row>
    <row r="8" spans="1:19" s="38" customFormat="1" ht="30" x14ac:dyDescent="0.25">
      <c r="A8" s="35" t="s">
        <v>200</v>
      </c>
      <c r="B8" s="36" t="s">
        <v>158</v>
      </c>
      <c r="C8" s="37" t="s">
        <v>159</v>
      </c>
      <c r="D8" s="37" t="s">
        <v>147</v>
      </c>
      <c r="E8" s="37" t="s">
        <v>148</v>
      </c>
      <c r="F8" s="37" t="s">
        <v>149</v>
      </c>
      <c r="G8" s="37" t="s">
        <v>150</v>
      </c>
      <c r="H8" s="37" t="s">
        <v>151</v>
      </c>
      <c r="I8" s="37" t="s">
        <v>152</v>
      </c>
      <c r="J8" s="37" t="s">
        <v>153</v>
      </c>
      <c r="K8" s="37" t="s">
        <v>154</v>
      </c>
      <c r="L8" s="37" t="s">
        <v>155</v>
      </c>
      <c r="M8" s="37" t="s">
        <v>156</v>
      </c>
      <c r="N8" s="37" t="s">
        <v>157</v>
      </c>
      <c r="O8" s="37" t="s">
        <v>161</v>
      </c>
      <c r="P8" s="37" t="s">
        <v>162</v>
      </c>
      <c r="Q8" s="37" t="s">
        <v>163</v>
      </c>
      <c r="R8" s="37" t="s">
        <v>164</v>
      </c>
      <c r="S8" s="37" t="s">
        <v>0</v>
      </c>
    </row>
    <row r="9" spans="1:19" x14ac:dyDescent="0.25">
      <c r="A9" t="s">
        <v>140</v>
      </c>
      <c r="B9" s="6"/>
      <c r="C9" s="6"/>
      <c r="D9" s="6"/>
      <c r="E9" s="6"/>
      <c r="F9" s="6"/>
      <c r="G9" s="6"/>
      <c r="H9" s="6"/>
      <c r="I9" s="6"/>
      <c r="J9" s="6"/>
      <c r="K9" s="6"/>
      <c r="L9" s="6"/>
      <c r="M9" s="6"/>
      <c r="N9" s="6"/>
      <c r="O9" s="6"/>
      <c r="P9" s="6"/>
      <c r="Q9" s="6"/>
      <c r="R9" s="6"/>
      <c r="S9" s="6">
        <f>SUM(B9:R9)</f>
        <v>0</v>
      </c>
    </row>
    <row r="10" spans="1:19" x14ac:dyDescent="0.25">
      <c r="A10" t="s">
        <v>198</v>
      </c>
      <c r="B10" s="6"/>
      <c r="C10" s="6"/>
      <c r="D10" s="6"/>
      <c r="E10" s="6"/>
      <c r="F10" s="6"/>
      <c r="G10" s="6"/>
      <c r="H10" s="6"/>
      <c r="I10" s="6"/>
      <c r="J10" s="6"/>
      <c r="K10" s="6"/>
      <c r="L10" s="6"/>
      <c r="M10" s="6"/>
      <c r="N10" s="6"/>
      <c r="O10" s="6"/>
      <c r="P10" s="6"/>
      <c r="Q10" s="6"/>
      <c r="R10" s="6"/>
      <c r="S10" s="6">
        <f t="shared" ref="S10:S29" si="0">SUM(B10:R10)</f>
        <v>0</v>
      </c>
    </row>
    <row r="11" spans="1:19" x14ac:dyDescent="0.25">
      <c r="A11" t="s">
        <v>199</v>
      </c>
      <c r="B11" s="6"/>
      <c r="C11" s="6"/>
      <c r="D11" s="6"/>
      <c r="E11" s="6"/>
      <c r="F11" s="6"/>
      <c r="H11" s="6"/>
      <c r="I11" s="6"/>
      <c r="J11" s="6"/>
      <c r="K11" s="6"/>
      <c r="L11" s="6"/>
      <c r="M11" s="6"/>
      <c r="N11" s="6"/>
      <c r="O11" s="6"/>
      <c r="P11" s="6"/>
      <c r="Q11" s="6"/>
      <c r="R11" s="6"/>
      <c r="S11" s="6">
        <f t="shared" si="0"/>
        <v>0</v>
      </c>
    </row>
    <row r="12" spans="1:19" s="39" customFormat="1" x14ac:dyDescent="0.25">
      <c r="A12" s="39" t="s">
        <v>141</v>
      </c>
      <c r="B12" s="40"/>
      <c r="C12" s="40"/>
      <c r="D12" s="40"/>
      <c r="E12" s="40"/>
      <c r="F12" s="40"/>
      <c r="G12" s="40"/>
      <c r="H12" s="40"/>
      <c r="I12" s="40"/>
      <c r="J12" s="40"/>
      <c r="K12" s="40"/>
      <c r="L12" s="40"/>
      <c r="M12" s="40"/>
      <c r="N12" s="40"/>
      <c r="O12" s="40"/>
      <c r="P12" s="40"/>
      <c r="Q12" s="40"/>
      <c r="R12" s="40"/>
      <c r="S12" s="40">
        <f t="shared" si="0"/>
        <v>0</v>
      </c>
    </row>
    <row r="13" spans="1:19" s="39" customFormat="1" x14ac:dyDescent="0.25">
      <c r="A13" s="39" t="s">
        <v>142</v>
      </c>
      <c r="B13" s="40"/>
      <c r="C13" s="40"/>
      <c r="D13" s="40"/>
      <c r="E13" s="40"/>
      <c r="F13" s="40"/>
      <c r="G13" s="40"/>
      <c r="H13" s="40"/>
      <c r="I13" s="40"/>
      <c r="J13" s="40"/>
      <c r="K13" s="40"/>
      <c r="L13" s="40"/>
      <c r="M13" s="40"/>
      <c r="N13" s="40"/>
      <c r="O13" s="40"/>
      <c r="P13" s="40"/>
      <c r="Q13" s="40"/>
      <c r="R13" s="40"/>
      <c r="S13" s="40"/>
    </row>
    <row r="14" spans="1:19" s="39" customFormat="1" x14ac:dyDescent="0.25">
      <c r="A14" s="39" t="s">
        <v>143</v>
      </c>
      <c r="B14" s="40"/>
      <c r="C14" s="40"/>
      <c r="D14" s="40"/>
      <c r="E14" s="40"/>
      <c r="F14" s="40"/>
      <c r="G14" s="40"/>
      <c r="H14" s="40"/>
      <c r="I14" s="40"/>
      <c r="J14" s="40"/>
      <c r="K14" s="40"/>
      <c r="L14" s="40"/>
      <c r="M14" s="40"/>
      <c r="N14" s="40"/>
      <c r="O14" s="40"/>
      <c r="P14" s="40"/>
      <c r="Q14" s="40"/>
      <c r="R14" s="40"/>
      <c r="S14" s="40">
        <f t="shared" si="0"/>
        <v>0</v>
      </c>
    </row>
    <row r="15" spans="1:19" s="39" customFormat="1" x14ac:dyDescent="0.25">
      <c r="A15" s="39" t="s">
        <v>144</v>
      </c>
      <c r="B15" s="40"/>
      <c r="C15" s="40"/>
      <c r="D15" s="40"/>
      <c r="E15" s="40"/>
      <c r="F15" s="40"/>
      <c r="G15" s="40"/>
      <c r="H15" s="40"/>
      <c r="I15" s="40"/>
      <c r="J15" s="40"/>
      <c r="K15" s="40"/>
      <c r="L15" s="40"/>
      <c r="M15" s="40"/>
      <c r="N15" s="40"/>
      <c r="O15" s="40"/>
      <c r="P15" s="40"/>
      <c r="Q15" s="40"/>
      <c r="R15" s="40"/>
      <c r="S15" s="40">
        <f t="shared" si="0"/>
        <v>0</v>
      </c>
    </row>
    <row r="16" spans="1:19" s="39" customFormat="1" x14ac:dyDescent="0.25">
      <c r="A16" s="39" t="s">
        <v>145</v>
      </c>
      <c r="B16" s="40"/>
      <c r="C16" s="40"/>
      <c r="D16" s="40"/>
      <c r="E16" s="40"/>
      <c r="F16" s="40"/>
      <c r="G16" s="40"/>
      <c r="H16" s="40"/>
      <c r="I16" s="40"/>
      <c r="J16" s="40"/>
      <c r="K16" s="40"/>
      <c r="L16" s="40"/>
      <c r="M16" s="40"/>
      <c r="N16" s="40"/>
      <c r="O16" s="40"/>
      <c r="P16" s="40"/>
      <c r="Q16" s="40"/>
      <c r="R16" s="40"/>
      <c r="S16" s="40">
        <f t="shared" si="0"/>
        <v>0</v>
      </c>
    </row>
    <row r="17" spans="1:20" s="39" customFormat="1" ht="15.75" thickBot="1" x14ac:dyDescent="0.3">
      <c r="A17" s="41" t="s">
        <v>146</v>
      </c>
      <c r="B17" s="42">
        <f>SUM(B9:B16)</f>
        <v>0</v>
      </c>
      <c r="C17" s="42">
        <f t="shared" ref="C17:R17" si="1">SUM(C9:C16)</f>
        <v>0</v>
      </c>
      <c r="D17" s="42">
        <f t="shared" si="1"/>
        <v>0</v>
      </c>
      <c r="E17" s="42">
        <f t="shared" si="1"/>
        <v>0</v>
      </c>
      <c r="F17" s="42">
        <f t="shared" si="1"/>
        <v>0</v>
      </c>
      <c r="G17" s="42">
        <f t="shared" si="1"/>
        <v>0</v>
      </c>
      <c r="H17" s="42">
        <f t="shared" si="1"/>
        <v>0</v>
      </c>
      <c r="I17" s="42">
        <f t="shared" si="1"/>
        <v>0</v>
      </c>
      <c r="J17" s="42">
        <f t="shared" si="1"/>
        <v>0</v>
      </c>
      <c r="K17" s="42">
        <f t="shared" si="1"/>
        <v>0</v>
      </c>
      <c r="L17" s="42">
        <f t="shared" si="1"/>
        <v>0</v>
      </c>
      <c r="M17" s="42">
        <f t="shared" si="1"/>
        <v>0</v>
      </c>
      <c r="N17" s="42">
        <f t="shared" si="1"/>
        <v>0</v>
      </c>
      <c r="O17" s="42">
        <f t="shared" si="1"/>
        <v>0</v>
      </c>
      <c r="P17" s="42">
        <f t="shared" si="1"/>
        <v>0</v>
      </c>
      <c r="Q17" s="42">
        <f t="shared" si="1"/>
        <v>0</v>
      </c>
      <c r="R17" s="42">
        <f t="shared" si="1"/>
        <v>0</v>
      </c>
      <c r="S17" s="42">
        <f>SUM(S9:S16)</f>
        <v>0</v>
      </c>
      <c r="T17" s="43">
        <f>SUM(B17:R17)</f>
        <v>0</v>
      </c>
    </row>
    <row r="18" spans="1:20" s="39" customFormat="1" ht="15.75" thickTop="1" x14ac:dyDescent="0.25">
      <c r="A18" s="35" t="s">
        <v>201</v>
      </c>
      <c r="B18" s="44"/>
      <c r="C18" s="44"/>
      <c r="D18" s="44"/>
      <c r="E18" s="44"/>
      <c r="F18" s="44"/>
      <c r="G18" s="44"/>
      <c r="H18" s="44"/>
      <c r="I18" s="44"/>
      <c r="J18" s="44"/>
      <c r="K18" s="44"/>
      <c r="L18" s="44"/>
      <c r="M18" s="44"/>
      <c r="N18" s="44"/>
      <c r="O18" s="44"/>
      <c r="P18" s="44"/>
      <c r="Q18" s="44"/>
      <c r="R18" s="44"/>
      <c r="S18" s="44"/>
    </row>
    <row r="19" spans="1:20" s="39" customFormat="1" x14ac:dyDescent="0.25">
      <c r="A19" s="39" t="s">
        <v>166</v>
      </c>
      <c r="B19" s="40">
        <f>5%*B12</f>
        <v>0</v>
      </c>
      <c r="C19" s="40">
        <f>5%*C12</f>
        <v>0</v>
      </c>
      <c r="D19" s="40">
        <f t="shared" ref="D19:N19" si="2">5%*D12</f>
        <v>0</v>
      </c>
      <c r="E19" s="40">
        <f t="shared" si="2"/>
        <v>0</v>
      </c>
      <c r="F19" s="40">
        <f t="shared" si="2"/>
        <v>0</v>
      </c>
      <c r="G19" s="40">
        <f t="shared" si="2"/>
        <v>0</v>
      </c>
      <c r="H19" s="40">
        <f t="shared" si="2"/>
        <v>0</v>
      </c>
      <c r="I19" s="40">
        <f t="shared" si="2"/>
        <v>0</v>
      </c>
      <c r="J19" s="40">
        <f t="shared" si="2"/>
        <v>0</v>
      </c>
      <c r="K19" s="40">
        <f t="shared" si="2"/>
        <v>0</v>
      </c>
      <c r="L19" s="40">
        <f t="shared" si="2"/>
        <v>0</v>
      </c>
      <c r="M19" s="40">
        <f t="shared" si="2"/>
        <v>0</v>
      </c>
      <c r="N19" s="40">
        <f t="shared" si="2"/>
        <v>0</v>
      </c>
      <c r="O19" s="40"/>
      <c r="P19" s="40"/>
      <c r="Q19" s="40"/>
      <c r="R19" s="40"/>
      <c r="S19" s="40">
        <f t="shared" si="0"/>
        <v>0</v>
      </c>
    </row>
    <row r="20" spans="1:20" s="39" customFormat="1" x14ac:dyDescent="0.25">
      <c r="A20" s="39" t="s">
        <v>165</v>
      </c>
      <c r="B20" s="40"/>
      <c r="C20" s="40"/>
      <c r="D20" s="40"/>
      <c r="E20" s="40"/>
      <c r="F20" s="40"/>
      <c r="G20" s="40"/>
      <c r="H20" s="40"/>
      <c r="I20" s="40"/>
      <c r="J20" s="40"/>
      <c r="K20" s="40"/>
      <c r="L20" s="40"/>
      <c r="M20" s="40"/>
      <c r="N20" s="40"/>
      <c r="O20" s="40"/>
      <c r="P20" s="40"/>
      <c r="Q20" s="40"/>
      <c r="R20" s="40"/>
      <c r="S20" s="40">
        <f t="shared" si="0"/>
        <v>0</v>
      </c>
    </row>
    <row r="21" spans="1:20" s="39" customFormat="1" x14ac:dyDescent="0.25">
      <c r="A21" s="39" t="s">
        <v>167</v>
      </c>
      <c r="B21" s="40"/>
      <c r="C21" s="40"/>
      <c r="D21" s="40"/>
      <c r="E21" s="40"/>
      <c r="F21" s="40"/>
      <c r="G21" s="40"/>
      <c r="H21" s="40"/>
      <c r="I21" s="40"/>
      <c r="J21" s="40"/>
      <c r="K21" s="40"/>
      <c r="L21" s="40"/>
      <c r="M21" s="40"/>
      <c r="N21" s="40"/>
      <c r="O21" s="40"/>
      <c r="P21" s="40"/>
      <c r="Q21" s="40"/>
      <c r="R21" s="40"/>
      <c r="S21" s="40">
        <f t="shared" si="0"/>
        <v>0</v>
      </c>
      <c r="T21" s="43"/>
    </row>
    <row r="22" spans="1:20" s="39" customFormat="1" x14ac:dyDescent="0.25">
      <c r="A22" s="39" t="s">
        <v>168</v>
      </c>
      <c r="B22" s="40"/>
      <c r="C22" s="40"/>
      <c r="D22" s="40"/>
      <c r="E22" s="40"/>
      <c r="F22" s="40"/>
      <c r="G22" s="40"/>
      <c r="H22" s="40"/>
      <c r="I22" s="40"/>
      <c r="J22" s="40"/>
      <c r="K22" s="40"/>
      <c r="L22" s="40"/>
      <c r="M22" s="40"/>
      <c r="N22" s="40"/>
      <c r="O22" s="40"/>
      <c r="P22" s="40"/>
      <c r="Q22" s="40"/>
      <c r="R22" s="40"/>
      <c r="S22" s="40">
        <f t="shared" si="0"/>
        <v>0</v>
      </c>
    </row>
    <row r="23" spans="1:20" x14ac:dyDescent="0.25">
      <c r="A23" t="s">
        <v>169</v>
      </c>
      <c r="B23" s="6"/>
      <c r="C23" s="6"/>
      <c r="D23" s="6"/>
      <c r="E23" s="6"/>
      <c r="F23" s="6"/>
      <c r="G23" s="6"/>
      <c r="H23" s="6"/>
      <c r="I23" s="6"/>
      <c r="J23" s="6"/>
      <c r="K23" s="6"/>
      <c r="L23" s="6"/>
      <c r="M23" s="6"/>
      <c r="N23" s="6"/>
      <c r="O23" s="6"/>
      <c r="P23" s="6"/>
      <c r="Q23" s="6"/>
      <c r="R23" s="6"/>
      <c r="S23" s="6">
        <f t="shared" si="0"/>
        <v>0</v>
      </c>
    </row>
    <row r="24" spans="1:20" x14ac:dyDescent="0.25">
      <c r="A24" t="s">
        <v>170</v>
      </c>
      <c r="B24" s="6"/>
      <c r="C24" s="6"/>
      <c r="D24" s="6"/>
      <c r="E24" s="6"/>
      <c r="F24" s="6"/>
      <c r="G24" s="6"/>
      <c r="H24" s="6"/>
      <c r="I24" s="6"/>
      <c r="J24" s="6"/>
      <c r="K24" s="6"/>
      <c r="L24" s="6"/>
      <c r="M24" s="6"/>
      <c r="N24" s="6"/>
      <c r="O24" s="6"/>
      <c r="P24" s="6"/>
      <c r="Q24" s="6"/>
      <c r="R24" s="6"/>
      <c r="S24" s="6">
        <f t="shared" si="0"/>
        <v>0</v>
      </c>
    </row>
    <row r="25" spans="1:20" x14ac:dyDescent="0.25">
      <c r="A25" s="39" t="s">
        <v>171</v>
      </c>
      <c r="B25" s="6"/>
      <c r="C25" s="6"/>
      <c r="D25" s="6"/>
      <c r="E25" s="6"/>
      <c r="F25" s="6"/>
      <c r="G25" s="6"/>
      <c r="H25" s="6"/>
      <c r="I25" s="6"/>
      <c r="J25" s="6"/>
      <c r="K25" s="6"/>
      <c r="L25" s="6"/>
      <c r="M25" s="6"/>
      <c r="N25" s="6"/>
      <c r="O25" s="6"/>
      <c r="P25" s="6"/>
      <c r="Q25" s="6"/>
      <c r="R25" s="6"/>
      <c r="S25" s="6"/>
    </row>
    <row r="26" spans="1:20" x14ac:dyDescent="0.25">
      <c r="A26" t="s">
        <v>172</v>
      </c>
      <c r="B26" s="6"/>
      <c r="C26" s="6"/>
      <c r="D26" s="6"/>
      <c r="E26" s="6"/>
      <c r="F26" s="6"/>
      <c r="G26" s="6"/>
      <c r="H26" s="6"/>
      <c r="I26" s="6"/>
      <c r="J26" s="6"/>
      <c r="K26" s="6"/>
      <c r="L26" s="6"/>
      <c r="M26" s="6"/>
      <c r="N26" s="6"/>
      <c r="O26" s="6"/>
      <c r="P26" s="6"/>
      <c r="Q26" s="6"/>
      <c r="R26" s="6"/>
      <c r="S26" s="6">
        <f t="shared" si="0"/>
        <v>0</v>
      </c>
    </row>
    <row r="27" spans="1:20" x14ac:dyDescent="0.25">
      <c r="A27" t="s">
        <v>173</v>
      </c>
      <c r="B27" s="6"/>
      <c r="C27" s="6"/>
      <c r="D27" s="6"/>
      <c r="E27" s="6"/>
      <c r="F27" s="6"/>
      <c r="G27" s="6"/>
      <c r="H27" s="6"/>
      <c r="I27" s="6"/>
      <c r="J27" s="6"/>
      <c r="K27" s="6"/>
      <c r="L27" s="6"/>
      <c r="M27" s="6"/>
      <c r="N27" s="6"/>
      <c r="O27" s="6"/>
      <c r="P27" s="6"/>
      <c r="Q27" s="6"/>
      <c r="R27" s="6"/>
      <c r="S27" s="6"/>
    </row>
    <row r="28" spans="1:20" x14ac:dyDescent="0.25">
      <c r="A28" t="s">
        <v>174</v>
      </c>
      <c r="B28" s="6"/>
      <c r="C28" s="6"/>
      <c r="D28" s="6"/>
      <c r="E28" s="6"/>
      <c r="F28" s="6"/>
      <c r="G28" s="6"/>
      <c r="H28" s="6"/>
      <c r="I28" s="6"/>
      <c r="J28" s="6"/>
      <c r="K28" s="6"/>
      <c r="L28" s="6"/>
      <c r="M28" s="6"/>
      <c r="N28" s="6"/>
      <c r="O28" s="6"/>
      <c r="P28" s="6"/>
      <c r="Q28" s="6"/>
      <c r="R28" s="6"/>
      <c r="S28" s="6">
        <f t="shared" si="0"/>
        <v>0</v>
      </c>
    </row>
    <row r="29" spans="1:20" x14ac:dyDescent="0.25">
      <c r="A29" t="s">
        <v>175</v>
      </c>
      <c r="B29" s="6"/>
      <c r="C29" s="6"/>
      <c r="D29" s="6"/>
      <c r="E29" s="6"/>
      <c r="F29" s="6"/>
      <c r="G29" s="6"/>
      <c r="H29" s="6"/>
      <c r="I29" s="6"/>
      <c r="J29" s="6"/>
      <c r="K29" s="6"/>
      <c r="L29" s="6"/>
      <c r="M29" s="6"/>
      <c r="N29" s="6"/>
      <c r="O29" s="6"/>
      <c r="P29" s="6"/>
      <c r="Q29" s="6"/>
      <c r="R29" s="6">
        <f>T29+T32</f>
        <v>0</v>
      </c>
      <c r="S29" s="6">
        <f t="shared" si="0"/>
        <v>0</v>
      </c>
      <c r="T29" s="11"/>
    </row>
    <row r="30" spans="1:20" ht="15.75" thickBot="1" x14ac:dyDescent="0.3">
      <c r="A30" s="1" t="s">
        <v>176</v>
      </c>
      <c r="B30" s="8">
        <f>SUM(B19:B29)</f>
        <v>0</v>
      </c>
      <c r="C30" s="8">
        <f t="shared" ref="C30:R30" si="3">SUM(C19:C29)</f>
        <v>0</v>
      </c>
      <c r="D30" s="8">
        <f t="shared" si="3"/>
        <v>0</v>
      </c>
      <c r="E30" s="8">
        <f t="shared" si="3"/>
        <v>0</v>
      </c>
      <c r="F30" s="8">
        <f t="shared" si="3"/>
        <v>0</v>
      </c>
      <c r="G30" s="8">
        <f t="shared" si="3"/>
        <v>0</v>
      </c>
      <c r="H30" s="8">
        <f t="shared" si="3"/>
        <v>0</v>
      </c>
      <c r="I30" s="8">
        <f t="shared" si="3"/>
        <v>0</v>
      </c>
      <c r="J30" s="8">
        <f t="shared" si="3"/>
        <v>0</v>
      </c>
      <c r="K30" s="8">
        <f t="shared" si="3"/>
        <v>0</v>
      </c>
      <c r="L30" s="8">
        <f t="shared" si="3"/>
        <v>0</v>
      </c>
      <c r="M30" s="8">
        <f t="shared" si="3"/>
        <v>0</v>
      </c>
      <c r="N30" s="8">
        <f t="shared" si="3"/>
        <v>0</v>
      </c>
      <c r="O30" s="8"/>
      <c r="P30" s="8"/>
      <c r="Q30" s="8"/>
      <c r="R30" s="8">
        <f t="shared" si="3"/>
        <v>0</v>
      </c>
      <c r="S30" s="8">
        <f>SUM(S18:S29)</f>
        <v>0</v>
      </c>
      <c r="T30" s="11"/>
    </row>
    <row r="31" spans="1:20" ht="15.75" thickTop="1" x14ac:dyDescent="0.25">
      <c r="B31" s="7"/>
      <c r="C31" s="7"/>
      <c r="D31" s="7"/>
      <c r="E31" s="7"/>
      <c r="F31" s="7"/>
      <c r="G31" s="7"/>
      <c r="H31" s="7"/>
      <c r="I31" s="7"/>
      <c r="J31" s="7"/>
      <c r="T31" s="11">
        <f>T17-T30</f>
        <v>0</v>
      </c>
    </row>
    <row r="32" spans="1:20" x14ac:dyDescent="0.25">
      <c r="A32" s="2" t="s">
        <v>177</v>
      </c>
      <c r="B32" s="9">
        <f>B17-B30</f>
        <v>0</v>
      </c>
      <c r="C32" s="9">
        <f t="shared" ref="C32:S32" si="4">C17-C30</f>
        <v>0</v>
      </c>
      <c r="D32" s="9">
        <f t="shared" si="4"/>
        <v>0</v>
      </c>
      <c r="E32" s="9">
        <f t="shared" si="4"/>
        <v>0</v>
      </c>
      <c r="F32" s="9">
        <f t="shared" si="4"/>
        <v>0</v>
      </c>
      <c r="G32" s="9">
        <f t="shared" si="4"/>
        <v>0</v>
      </c>
      <c r="H32" s="9">
        <f t="shared" si="4"/>
        <v>0</v>
      </c>
      <c r="I32" s="9">
        <f t="shared" si="4"/>
        <v>0</v>
      </c>
      <c r="J32" s="9">
        <f t="shared" si="4"/>
        <v>0</v>
      </c>
      <c r="K32" s="9">
        <f t="shared" si="4"/>
        <v>0</v>
      </c>
      <c r="L32" s="9">
        <f t="shared" si="4"/>
        <v>0</v>
      </c>
      <c r="M32" s="9">
        <f t="shared" si="4"/>
        <v>0</v>
      </c>
      <c r="N32" s="9">
        <f t="shared" si="4"/>
        <v>0</v>
      </c>
      <c r="O32" s="9">
        <f t="shared" si="4"/>
        <v>0</v>
      </c>
      <c r="P32" s="9">
        <f t="shared" si="4"/>
        <v>0</v>
      </c>
      <c r="Q32" s="9">
        <f t="shared" si="4"/>
        <v>0</v>
      </c>
      <c r="R32" s="9">
        <f t="shared" si="4"/>
        <v>0</v>
      </c>
      <c r="S32" s="9">
        <f t="shared" si="4"/>
        <v>0</v>
      </c>
      <c r="T32" s="7"/>
    </row>
    <row r="33" spans="1:19" ht="15.75" thickBot="1" x14ac:dyDescent="0.3">
      <c r="A33" s="5" t="s">
        <v>179</v>
      </c>
      <c r="B33" s="12" t="e">
        <f t="shared" ref="B33:Q33" si="5">B32/($R$28+$R$29)</f>
        <v>#DIV/0!</v>
      </c>
      <c r="C33" s="12" t="e">
        <f t="shared" si="5"/>
        <v>#DIV/0!</v>
      </c>
      <c r="D33" s="12" t="e">
        <f t="shared" si="5"/>
        <v>#DIV/0!</v>
      </c>
      <c r="E33" s="12" t="e">
        <f t="shared" si="5"/>
        <v>#DIV/0!</v>
      </c>
      <c r="F33" s="12" t="e">
        <f t="shared" si="5"/>
        <v>#DIV/0!</v>
      </c>
      <c r="G33" s="12" t="e">
        <f t="shared" si="5"/>
        <v>#DIV/0!</v>
      </c>
      <c r="H33" s="12" t="e">
        <f t="shared" si="5"/>
        <v>#DIV/0!</v>
      </c>
      <c r="I33" s="12" t="e">
        <f t="shared" si="5"/>
        <v>#DIV/0!</v>
      </c>
      <c r="J33" s="12" t="e">
        <f t="shared" si="5"/>
        <v>#DIV/0!</v>
      </c>
      <c r="K33" s="12" t="e">
        <f t="shared" si="5"/>
        <v>#DIV/0!</v>
      </c>
      <c r="L33" s="12" t="e">
        <f t="shared" si="5"/>
        <v>#DIV/0!</v>
      </c>
      <c r="M33" s="12" t="e">
        <f t="shared" si="5"/>
        <v>#DIV/0!</v>
      </c>
      <c r="N33" s="12" t="e">
        <f t="shared" si="5"/>
        <v>#DIV/0!</v>
      </c>
      <c r="O33" s="12" t="e">
        <f t="shared" si="5"/>
        <v>#DIV/0!</v>
      </c>
      <c r="P33" s="12" t="e">
        <f t="shared" si="5"/>
        <v>#DIV/0!</v>
      </c>
      <c r="Q33" s="12" t="e">
        <f t="shared" si="5"/>
        <v>#DIV/0!</v>
      </c>
      <c r="R33" s="12" t="e">
        <f>R32/($R$28+$R$29)</f>
        <v>#DIV/0!</v>
      </c>
      <c r="S33" s="12"/>
    </row>
    <row r="34" spans="1:19" x14ac:dyDescent="0.25">
      <c r="A34" s="3" t="s">
        <v>178</v>
      </c>
      <c r="B34" s="10">
        <f>B32</f>
        <v>0</v>
      </c>
      <c r="C34" s="10">
        <f>B34+C32</f>
        <v>0</v>
      </c>
      <c r="D34" s="10">
        <f t="shared" ref="D34:Q34" si="6">C34+D32</f>
        <v>0</v>
      </c>
      <c r="E34" s="10">
        <f t="shared" si="6"/>
        <v>0</v>
      </c>
      <c r="F34" s="10">
        <f t="shared" si="6"/>
        <v>0</v>
      </c>
      <c r="G34" s="10">
        <f t="shared" si="6"/>
        <v>0</v>
      </c>
      <c r="H34" s="10">
        <f t="shared" si="6"/>
        <v>0</v>
      </c>
      <c r="I34" s="10">
        <f t="shared" si="6"/>
        <v>0</v>
      </c>
      <c r="J34" s="10">
        <f t="shared" si="6"/>
        <v>0</v>
      </c>
      <c r="K34" s="10">
        <f t="shared" si="6"/>
        <v>0</v>
      </c>
      <c r="L34" s="10">
        <f t="shared" si="6"/>
        <v>0</v>
      </c>
      <c r="M34" s="10">
        <f t="shared" si="6"/>
        <v>0</v>
      </c>
      <c r="N34" s="10">
        <f t="shared" si="6"/>
        <v>0</v>
      </c>
      <c r="O34" s="10">
        <f t="shared" si="6"/>
        <v>0</v>
      </c>
      <c r="P34" s="10">
        <f t="shared" si="6"/>
        <v>0</v>
      </c>
      <c r="Q34" s="10">
        <f t="shared" si="6"/>
        <v>0</v>
      </c>
      <c r="R34" s="10"/>
      <c r="S34" s="10"/>
    </row>
    <row r="35" spans="1:19" x14ac:dyDescent="0.25">
      <c r="A35" s="4" t="s">
        <v>180</v>
      </c>
      <c r="B35" s="13" t="e">
        <f>B34/($R$28+$R$29)</f>
        <v>#DIV/0!</v>
      </c>
      <c r="C35" s="13" t="e">
        <f t="shared" ref="C35:R35" si="7">C34/($R$28+$R$29)</f>
        <v>#DIV/0!</v>
      </c>
      <c r="D35" s="13" t="e">
        <f t="shared" si="7"/>
        <v>#DIV/0!</v>
      </c>
      <c r="E35" s="13" t="e">
        <f t="shared" si="7"/>
        <v>#DIV/0!</v>
      </c>
      <c r="F35" s="13" t="e">
        <f t="shared" si="7"/>
        <v>#DIV/0!</v>
      </c>
      <c r="G35" s="13" t="e">
        <f t="shared" si="7"/>
        <v>#DIV/0!</v>
      </c>
      <c r="H35" s="13" t="e">
        <f t="shared" si="7"/>
        <v>#DIV/0!</v>
      </c>
      <c r="I35" s="13" t="e">
        <f t="shared" si="7"/>
        <v>#DIV/0!</v>
      </c>
      <c r="J35" s="13" t="e">
        <f t="shared" si="7"/>
        <v>#DIV/0!</v>
      </c>
      <c r="K35" s="13" t="e">
        <f t="shared" si="7"/>
        <v>#DIV/0!</v>
      </c>
      <c r="L35" s="13" t="e">
        <f t="shared" si="7"/>
        <v>#DIV/0!</v>
      </c>
      <c r="M35" s="13" t="e">
        <f t="shared" si="7"/>
        <v>#DIV/0!</v>
      </c>
      <c r="N35" s="13" t="e">
        <f t="shared" si="7"/>
        <v>#DIV/0!</v>
      </c>
      <c r="O35" s="13" t="e">
        <f t="shared" si="7"/>
        <v>#DIV/0!</v>
      </c>
      <c r="P35" s="13" t="e">
        <f t="shared" si="7"/>
        <v>#DIV/0!</v>
      </c>
      <c r="Q35" s="13" t="e">
        <f t="shared" si="7"/>
        <v>#DIV/0!</v>
      </c>
      <c r="R35" s="13" t="e">
        <f t="shared" si="7"/>
        <v>#DIV/0!</v>
      </c>
      <c r="S35" s="13"/>
    </row>
    <row r="37" spans="1:19" x14ac:dyDescent="0.25">
      <c r="A37" s="70" t="s">
        <v>181</v>
      </c>
      <c r="B37" s="14"/>
      <c r="C37" s="14"/>
      <c r="D37" s="14"/>
      <c r="E37" s="14"/>
      <c r="F37" s="14"/>
    </row>
    <row r="38" spans="1:19" x14ac:dyDescent="0.25">
      <c r="A38" s="133" t="s">
        <v>1</v>
      </c>
    </row>
    <row r="41" spans="1:19" ht="15.75" thickBot="1" x14ac:dyDescent="0.3"/>
    <row r="42" spans="1:19" s="28" customFormat="1" ht="38.25" thickBot="1" x14ac:dyDescent="0.35">
      <c r="A42" s="54" t="s">
        <v>182</v>
      </c>
      <c r="B42" s="55" t="s">
        <v>160</v>
      </c>
      <c r="C42" s="54" t="s">
        <v>184</v>
      </c>
      <c r="D42" s="54" t="s">
        <v>164</v>
      </c>
      <c r="F42" s="54" t="s">
        <v>185</v>
      </c>
      <c r="G42" s="56" t="s">
        <v>186</v>
      </c>
      <c r="H42" s="54" t="s">
        <v>184</v>
      </c>
      <c r="I42" s="54" t="s">
        <v>164</v>
      </c>
    </row>
    <row r="43" spans="1:19" s="60" customFormat="1" x14ac:dyDescent="0.25">
      <c r="A43" s="57" t="s">
        <v>183</v>
      </c>
      <c r="B43" s="58" t="s">
        <v>2</v>
      </c>
      <c r="C43" s="59"/>
      <c r="D43" s="59"/>
      <c r="F43" s="57" t="s">
        <v>192</v>
      </c>
      <c r="G43" s="58" t="s">
        <v>4</v>
      </c>
      <c r="H43" s="59"/>
      <c r="I43" s="59"/>
    </row>
    <row r="44" spans="1:19" s="60" customFormat="1" ht="30" x14ac:dyDescent="0.25">
      <c r="A44" s="61" t="s">
        <v>188</v>
      </c>
      <c r="B44" s="62"/>
      <c r="C44" s="63" t="s">
        <v>3</v>
      </c>
      <c r="D44" s="62"/>
      <c r="F44" s="61" t="s">
        <v>188</v>
      </c>
      <c r="G44" s="62"/>
      <c r="H44" s="63" t="s">
        <v>4</v>
      </c>
      <c r="I44" s="62"/>
    </row>
    <row r="45" spans="1:19" s="60" customFormat="1" ht="45" x14ac:dyDescent="0.25">
      <c r="A45" s="64" t="s">
        <v>189</v>
      </c>
      <c r="B45" s="65"/>
      <c r="C45" s="66" t="s">
        <v>4</v>
      </c>
      <c r="D45" s="66"/>
      <c r="F45" s="64" t="s">
        <v>193</v>
      </c>
      <c r="G45" s="65"/>
      <c r="H45" s="66" t="s">
        <v>4</v>
      </c>
      <c r="I45" s="65"/>
    </row>
    <row r="46" spans="1:19" s="60" customFormat="1" x14ac:dyDescent="0.25">
      <c r="A46" s="61" t="s">
        <v>190</v>
      </c>
      <c r="B46" s="62"/>
      <c r="C46" s="62"/>
      <c r="D46" s="63" t="s">
        <v>4</v>
      </c>
      <c r="F46" t="s">
        <v>173</v>
      </c>
      <c r="G46" s="62"/>
      <c r="H46" s="63" t="s">
        <v>4</v>
      </c>
      <c r="I46" s="62"/>
    </row>
    <row r="47" spans="1:19" s="60" customFormat="1" x14ac:dyDescent="0.25">
      <c r="A47" s="64" t="s">
        <v>142</v>
      </c>
      <c r="B47" s="65"/>
      <c r="C47" s="66" t="s">
        <v>187</v>
      </c>
      <c r="D47" s="65"/>
      <c r="F47" s="64" t="s">
        <v>194</v>
      </c>
      <c r="G47" s="65"/>
      <c r="H47" s="66"/>
      <c r="I47" s="65" t="s">
        <v>4</v>
      </c>
    </row>
    <row r="48" spans="1:19" s="60" customFormat="1" ht="15.75" thickBot="1" x14ac:dyDescent="0.3">
      <c r="A48" s="67" t="s">
        <v>191</v>
      </c>
      <c r="B48" s="68"/>
      <c r="C48" s="69" t="s">
        <v>4</v>
      </c>
      <c r="D48" s="68"/>
    </row>
    <row r="49" spans="6:9" x14ac:dyDescent="0.25">
      <c r="F49" s="60"/>
      <c r="G49" s="60"/>
      <c r="H49" s="60"/>
      <c r="I49" s="60"/>
    </row>
  </sheetData>
  <hyperlinks>
    <hyperlink ref="A38" r:id="rId1"/>
  </hyperlinks>
  <pageMargins left="0.25" right="0.25" top="0.75" bottom="0.75" header="0.3" footer="0.3"/>
  <pageSetup paperSize="9" scale="53"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D23F71A8A9F146B1B15B84205EA6E4" ma:contentTypeVersion="2" ma:contentTypeDescription="Create a new document." ma:contentTypeScope="" ma:versionID="ff53bf5e301f47fe924d3c71bcbafb5c">
  <xsd:schema xmlns:xsd="http://www.w3.org/2001/XMLSchema" xmlns:xs="http://www.w3.org/2001/XMLSchema" xmlns:p="http://schemas.microsoft.com/office/2006/metadata/properties" xmlns:ns2="574592a3-8993-4dc8-9327-c3c9af8dcdd4" targetNamespace="http://schemas.microsoft.com/office/2006/metadata/properties" ma:root="true" ma:fieldsID="159f894b14e27b3ece63d33648617b57" ns2:_="">
    <xsd:import namespace="574592a3-8993-4dc8-9327-c3c9af8dcdd4"/>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4592a3-8993-4dc8-9327-c3c9af8dcdd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E25FD2-EDF5-4460-BAAF-B694AE084F4F}">
  <ds:schemaRefs>
    <ds:schemaRef ds:uri="http://schemas.microsoft.com/office/2006/documentManagement/types"/>
    <ds:schemaRef ds:uri="http://purl.org/dc/elements/1.1/"/>
    <ds:schemaRef ds:uri="http://schemas.openxmlformats.org/package/2006/metadata/core-properties"/>
    <ds:schemaRef ds:uri="http://purl.org/dc/terms/"/>
    <ds:schemaRef ds:uri="http://purl.org/dc/dcmitype/"/>
    <ds:schemaRef ds:uri="http://www.w3.org/XML/1998/namespace"/>
    <ds:schemaRef ds:uri="http://schemas.microsoft.com/office/infopath/2007/PartnerControls"/>
    <ds:schemaRef ds:uri="d94a35ad-33f5-4102-b153-933daa913d29"/>
    <ds:schemaRef ds:uri="1eb4ff48-12b8-4fbf-a292-9c87a2ad972e"/>
    <ds:schemaRef ds:uri="http://schemas.microsoft.com/office/2006/metadata/properties"/>
  </ds:schemaRefs>
</ds:datastoreItem>
</file>

<file path=customXml/itemProps2.xml><?xml version="1.0" encoding="utf-8"?>
<ds:datastoreItem xmlns:ds="http://schemas.openxmlformats.org/officeDocument/2006/customXml" ds:itemID="{A213B2D0-4452-4B0D-82E7-138FF203B23C}">
  <ds:schemaRefs>
    <ds:schemaRef ds:uri="http://schemas.microsoft.com/sharepoint/v3/contenttype/forms"/>
  </ds:schemaRefs>
</ds:datastoreItem>
</file>

<file path=customXml/itemProps3.xml><?xml version="1.0" encoding="utf-8"?>
<ds:datastoreItem xmlns:ds="http://schemas.openxmlformats.org/officeDocument/2006/customXml" ds:itemID="{45D3FF9B-9C48-431A-A14F-9D1A5334753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Analisis de partes interesadas</vt:lpstr>
      <vt:lpstr>Escenarios - supuestos no-fin</vt:lpstr>
      <vt:lpstr>Segmentacion de clientes</vt:lpstr>
      <vt:lpstr>Supuestos clave Esc-1</vt:lpstr>
      <vt:lpstr>Analisis brecha liquidez Esc-1</vt:lpstr>
      <vt:lpstr>Supuestos clave Esc-2</vt:lpstr>
      <vt:lpstr>Analisis brecha liquidez Esc-2</vt:lpstr>
      <vt:lpstr>Supuestos clave Esc-3</vt:lpstr>
      <vt:lpstr>Analisis brecha liquidez Esc-3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Windows-gebruiker</dc:creator>
  <cp:lastModifiedBy>Paula Cortes - ADA</cp:lastModifiedBy>
  <cp:lastPrinted>2020-04-22T07:24:39Z</cp:lastPrinted>
  <dcterms:created xsi:type="dcterms:W3CDTF">2020-04-02T10:54:24Z</dcterms:created>
  <dcterms:modified xsi:type="dcterms:W3CDTF">2020-04-22T12:48:31Z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0x010100CFD23F71A8A9F146B1B15B84205EA6E4</vt:lpwstr>
  </property>
</Properties>
</file>